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прибудинкова територія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<sst xmlns="http://schemas.openxmlformats.org/spreadsheetml/2006/main" count="230" uniqueCount="99">
  <si>
    <t>№п/п</t>
  </si>
  <si>
    <t>№ будинку</t>
  </si>
  <si>
    <t>під газоном</t>
  </si>
  <si>
    <t>всього</t>
  </si>
  <si>
    <t>мкр.Вараш</t>
  </si>
  <si>
    <t>10а</t>
  </si>
  <si>
    <t>10б</t>
  </si>
  <si>
    <t>24а</t>
  </si>
  <si>
    <t>24б</t>
  </si>
  <si>
    <t>26а</t>
  </si>
  <si>
    <t>26б</t>
  </si>
  <si>
    <t>26в</t>
  </si>
  <si>
    <t>28а</t>
  </si>
  <si>
    <t>34а</t>
  </si>
  <si>
    <t>34б</t>
  </si>
  <si>
    <t>45б</t>
  </si>
  <si>
    <t>мкр.Перемоги</t>
  </si>
  <si>
    <t>9а</t>
  </si>
  <si>
    <t>9б</t>
  </si>
  <si>
    <t>12б</t>
  </si>
  <si>
    <t>12в</t>
  </si>
  <si>
    <t>12г</t>
  </si>
  <si>
    <t xml:space="preserve"> 24/1</t>
  </si>
  <si>
    <t>32б</t>
  </si>
  <si>
    <t>48а</t>
  </si>
  <si>
    <t>49а</t>
  </si>
  <si>
    <t>50а</t>
  </si>
  <si>
    <t>51а</t>
  </si>
  <si>
    <t>мкр.Ювілейний</t>
  </si>
  <si>
    <t>мкр.Будівельників</t>
  </si>
  <si>
    <t xml:space="preserve"> 4/1</t>
  </si>
  <si>
    <t xml:space="preserve"> 4/2</t>
  </si>
  <si>
    <t xml:space="preserve"> 4/3</t>
  </si>
  <si>
    <t xml:space="preserve"> 4/4</t>
  </si>
  <si>
    <t xml:space="preserve"> 10/1</t>
  </si>
  <si>
    <t xml:space="preserve"> 10/2</t>
  </si>
  <si>
    <t xml:space="preserve"> 5/2</t>
  </si>
  <si>
    <t xml:space="preserve"> 5/3</t>
  </si>
  <si>
    <t>7а</t>
  </si>
  <si>
    <t>7б</t>
  </si>
  <si>
    <t xml:space="preserve"> 8/1</t>
  </si>
  <si>
    <t xml:space="preserve"> 8/2</t>
  </si>
  <si>
    <t xml:space="preserve"> 9/1</t>
  </si>
  <si>
    <t xml:space="preserve"> 9/2</t>
  </si>
  <si>
    <t xml:space="preserve"> 9/3</t>
  </si>
  <si>
    <t xml:space="preserve"> 9/4</t>
  </si>
  <si>
    <t xml:space="preserve"> 25/1</t>
  </si>
  <si>
    <t xml:space="preserve"> 25/2</t>
  </si>
  <si>
    <t xml:space="preserve"> 12/1</t>
  </si>
  <si>
    <t xml:space="preserve"> 12/2</t>
  </si>
  <si>
    <t xml:space="preserve"> 12/3</t>
  </si>
  <si>
    <t xml:space="preserve"> 12/4</t>
  </si>
  <si>
    <t xml:space="preserve"> 15/2</t>
  </si>
  <si>
    <t xml:space="preserve"> 16/1</t>
  </si>
  <si>
    <t xml:space="preserve"> 16/2</t>
  </si>
  <si>
    <t xml:space="preserve"> 14/1</t>
  </si>
  <si>
    <t xml:space="preserve"> 14/2</t>
  </si>
  <si>
    <t xml:space="preserve"> 19/1 </t>
  </si>
  <si>
    <t xml:space="preserve"> 19/2</t>
  </si>
  <si>
    <t xml:space="preserve"> 19/4</t>
  </si>
  <si>
    <t xml:space="preserve"> 19/5</t>
  </si>
  <si>
    <t xml:space="preserve"> 26/1</t>
  </si>
  <si>
    <t xml:space="preserve"> 26/2</t>
  </si>
  <si>
    <t xml:space="preserve"> 20/2</t>
  </si>
  <si>
    <t xml:space="preserve"> 22/1</t>
  </si>
  <si>
    <t xml:space="preserve"> 22/2</t>
  </si>
  <si>
    <t xml:space="preserve"> 33б </t>
  </si>
  <si>
    <t>33 /3</t>
  </si>
  <si>
    <t xml:space="preserve"> 31/3</t>
  </si>
  <si>
    <t xml:space="preserve"> 32/1</t>
  </si>
  <si>
    <t xml:space="preserve"> 31/1</t>
  </si>
  <si>
    <t xml:space="preserve"> 31/2</t>
  </si>
  <si>
    <t xml:space="preserve"> 32/2</t>
  </si>
  <si>
    <t xml:space="preserve"> 24/3</t>
  </si>
  <si>
    <t xml:space="preserve">  30/1</t>
  </si>
  <si>
    <t xml:space="preserve"> 30/2</t>
  </si>
  <si>
    <t xml:space="preserve"> 24/2</t>
  </si>
  <si>
    <t xml:space="preserve"> 24/4</t>
  </si>
  <si>
    <t xml:space="preserve"> 33/1</t>
  </si>
  <si>
    <t xml:space="preserve"> 33/2</t>
  </si>
  <si>
    <t xml:space="preserve"> 28/1</t>
  </si>
  <si>
    <t xml:space="preserve"> 28/2</t>
  </si>
  <si>
    <t xml:space="preserve"> 20/1</t>
  </si>
  <si>
    <t xml:space="preserve"> 33а</t>
  </si>
  <si>
    <t xml:space="preserve"> 15/1</t>
  </si>
  <si>
    <t xml:space="preserve"> 27/1</t>
  </si>
  <si>
    <t xml:space="preserve"> 27/2</t>
  </si>
  <si>
    <t>вул.Енергетиків</t>
  </si>
  <si>
    <t>Вул.Кібенка</t>
  </si>
  <si>
    <t>ВСЬОГО:</t>
  </si>
  <si>
    <t>Адреса</t>
  </si>
  <si>
    <t>під будин-ком</t>
  </si>
  <si>
    <t>під твердим покрит-тям</t>
  </si>
  <si>
    <t xml:space="preserve">                           Керуючий справами</t>
  </si>
  <si>
    <t>Б.Бірук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</si>
  <si>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</si>
  <si>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Розміри площ прибудинкових територій, витрати на обслуговування яких будуть включатися до складу ціни послуги з управління багатоквартирним будинком</t>
  </si>
  <si>
    <r>
      <t>Розмір площі, м</t>
    </r>
    <r>
      <rPr>
        <sz val="12"/>
        <color indexed="8"/>
        <rFont val="Arial Cyr"/>
        <family val="0"/>
      </rPr>
      <t>²</t>
    </r>
  </si>
  <si>
    <t>Додаток 1                                                   до рішення виконавчого комітету           _____________2019 року № 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</si>
</sst>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indent="1"/>
    </xf>
    <xf numFmtId="16" fontId="2" fillId="0" borderId="14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140625" style="6" customWidth="1"/>
    <col min="2" max="2" width="22.7109375" style="12" customWidth="1"/>
    <col min="3" max="3" width="13.7109375" style="1" customWidth="1"/>
    <col min="4" max="4" width="8.7109375" style="6" customWidth="1"/>
    <col min="5" max="5" width="8.57421875" style="6" customWidth="1"/>
    <col min="6" max="6" width="9.140625" style="6" customWidth="1"/>
    <col min="7" max="7" width="10.7109375" style="6" customWidth="1"/>
  </cols>
  <sheetData>
    <row r="1" spans="4:7" ht="15" customHeight="1">
      <c r="D1" s="44" t="s">
        <v>98</v>
      </c>
      <c r="E1" s="45"/>
      <c r="F1" s="45"/>
      <c r="G1" s="45"/>
    </row>
    <row r="2" spans="2:7" ht="15.75">
      <c r="B2" s="13"/>
      <c r="D2" s="45"/>
      <c r="E2" s="45"/>
      <c r="F2" s="45"/>
      <c r="G2" s="45"/>
    </row>
    <row r="3" spans="4:7" ht="32.25" customHeight="1">
      <c r="D3" s="45"/>
      <c r="E3" s="45"/>
      <c r="F3" s="45"/>
      <c r="G3" s="45"/>
    </row>
    <row r="5" spans="1:7" ht="15">
      <c r="A5" s="55" t="s">
        <v>96</v>
      </c>
      <c r="B5" s="55"/>
      <c r="C5" s="55"/>
      <c r="D5" s="55"/>
      <c r="E5" s="55"/>
      <c r="F5" s="55"/>
      <c r="G5" s="55"/>
    </row>
    <row r="6" spans="1:7" ht="28.5" customHeight="1">
      <c r="A6" s="55"/>
      <c r="B6" s="55"/>
      <c r="C6" s="55"/>
      <c r="D6" s="55"/>
      <c r="E6" s="55"/>
      <c r="F6" s="55"/>
      <c r="G6" s="55"/>
    </row>
    <row r="7" spans="1:7" ht="1.5" customHeight="1">
      <c r="A7" s="55"/>
      <c r="B7" s="55"/>
      <c r="C7" s="55"/>
      <c r="D7" s="55"/>
      <c r="E7" s="55"/>
      <c r="F7" s="55"/>
      <c r="G7" s="55"/>
    </row>
    <row r="8" ht="6" customHeight="1"/>
    <row r="9" ht="16.5" thickBot="1"/>
    <row r="10" spans="1:7" ht="12" customHeight="1">
      <c r="A10" s="38" t="s">
        <v>0</v>
      </c>
      <c r="B10" s="38" t="s">
        <v>90</v>
      </c>
      <c r="C10" s="38" t="s">
        <v>1</v>
      </c>
      <c r="D10" s="46" t="s">
        <v>97</v>
      </c>
      <c r="E10" s="47"/>
      <c r="F10" s="47"/>
      <c r="G10" s="48"/>
    </row>
    <row r="11" spans="1:7" ht="11.25" customHeight="1">
      <c r="A11" s="39"/>
      <c r="B11" s="39"/>
      <c r="C11" s="39"/>
      <c r="D11" s="49"/>
      <c r="E11" s="50"/>
      <c r="F11" s="50"/>
      <c r="G11" s="51"/>
    </row>
    <row r="12" spans="1:7" ht="9.75" customHeight="1" thickBot="1">
      <c r="A12" s="39"/>
      <c r="B12" s="39"/>
      <c r="C12" s="39"/>
      <c r="D12" s="52"/>
      <c r="E12" s="53"/>
      <c r="F12" s="53"/>
      <c r="G12" s="54"/>
    </row>
    <row r="13" spans="1:7" ht="18.75" customHeight="1">
      <c r="A13" s="39"/>
      <c r="B13" s="39"/>
      <c r="C13" s="39"/>
      <c r="D13" s="41" t="s">
        <v>91</v>
      </c>
      <c r="E13" s="41" t="s">
        <v>2</v>
      </c>
      <c r="F13" s="41" t="s">
        <v>92</v>
      </c>
      <c r="G13" s="38" t="s">
        <v>3</v>
      </c>
    </row>
    <row r="14" spans="1:7" ht="41.25" customHeight="1" thickBot="1">
      <c r="A14" s="40"/>
      <c r="B14" s="40"/>
      <c r="C14" s="40"/>
      <c r="D14" s="42"/>
      <c r="E14" s="42"/>
      <c r="F14" s="42"/>
      <c r="G14" s="40"/>
    </row>
    <row r="15" spans="1:7" ht="16.5" thickBot="1">
      <c r="A15" s="2">
        <v>1</v>
      </c>
      <c r="B15" s="14">
        <v>2</v>
      </c>
      <c r="C15" s="3">
        <v>3</v>
      </c>
      <c r="D15" s="4">
        <v>4</v>
      </c>
      <c r="E15" s="5">
        <v>5</v>
      </c>
      <c r="F15" s="4">
        <v>6</v>
      </c>
      <c r="G15" s="2">
        <v>7</v>
      </c>
    </row>
    <row r="16" spans="1:7" ht="16.5" thickBot="1">
      <c r="A16" s="32">
        <v>1</v>
      </c>
      <c r="B16" s="17" t="s">
        <v>4</v>
      </c>
      <c r="C16" s="18" t="s">
        <v>5</v>
      </c>
      <c r="D16" s="19">
        <v>599</v>
      </c>
      <c r="E16" s="20">
        <v>117</v>
      </c>
      <c r="F16" s="27">
        <v>410</v>
      </c>
      <c r="G16" s="9">
        <f>SUM(D16:F16)</f>
        <v>1126</v>
      </c>
    </row>
    <row r="17" spans="1:7" ht="16.5" thickBot="1">
      <c r="A17" s="33">
        <f>A16+1</f>
        <v>2</v>
      </c>
      <c r="B17" s="23" t="s">
        <v>4</v>
      </c>
      <c r="C17" s="16" t="s">
        <v>6</v>
      </c>
      <c r="D17" s="16">
        <v>833</v>
      </c>
      <c r="E17" s="16">
        <v>151</v>
      </c>
      <c r="F17" s="28">
        <v>571</v>
      </c>
      <c r="G17" s="9">
        <f aca="true" t="shared" si="0" ref="G17:G81">SUM(D17:F17)</f>
        <v>1555</v>
      </c>
    </row>
    <row r="18" spans="1:7" ht="16.5" thickBot="1">
      <c r="A18" s="33">
        <f aca="true" t="shared" si="1" ref="A18:A82">A17+1</f>
        <v>3</v>
      </c>
      <c r="B18" s="23" t="s">
        <v>4</v>
      </c>
      <c r="C18" s="16">
        <v>12</v>
      </c>
      <c r="D18" s="16">
        <v>571</v>
      </c>
      <c r="E18" s="16">
        <v>146</v>
      </c>
      <c r="F18" s="28">
        <v>420</v>
      </c>
      <c r="G18" s="9">
        <f t="shared" si="0"/>
        <v>1137</v>
      </c>
    </row>
    <row r="19" spans="1:7" ht="16.5" thickBot="1">
      <c r="A19" s="33">
        <f t="shared" si="1"/>
        <v>4</v>
      </c>
      <c r="B19" s="23" t="s">
        <v>4</v>
      </c>
      <c r="C19" s="16">
        <v>14</v>
      </c>
      <c r="D19" s="16">
        <v>874</v>
      </c>
      <c r="E19" s="16">
        <v>217</v>
      </c>
      <c r="F19" s="28">
        <v>606</v>
      </c>
      <c r="G19" s="9">
        <f t="shared" si="0"/>
        <v>1697</v>
      </c>
    </row>
    <row r="20" spans="1:7" ht="16.5" thickBot="1">
      <c r="A20" s="33">
        <f t="shared" si="1"/>
        <v>5</v>
      </c>
      <c r="B20" s="23" t="s">
        <v>4</v>
      </c>
      <c r="C20" s="16">
        <v>4</v>
      </c>
      <c r="D20" s="16">
        <v>544</v>
      </c>
      <c r="E20" s="16">
        <v>81</v>
      </c>
      <c r="F20" s="28">
        <v>364</v>
      </c>
      <c r="G20" s="9">
        <f t="shared" si="0"/>
        <v>989</v>
      </c>
    </row>
    <row r="21" spans="1:7" ht="16.5" thickBot="1">
      <c r="A21" s="33">
        <f t="shared" si="1"/>
        <v>6</v>
      </c>
      <c r="B21" s="23" t="s">
        <v>4</v>
      </c>
      <c r="C21" s="16">
        <v>5</v>
      </c>
      <c r="D21" s="16">
        <v>552</v>
      </c>
      <c r="E21" s="16">
        <v>94</v>
      </c>
      <c r="F21" s="28">
        <v>445</v>
      </c>
      <c r="G21" s="9">
        <f t="shared" si="0"/>
        <v>1091</v>
      </c>
    </row>
    <row r="22" spans="1:7" ht="16.5" thickBot="1">
      <c r="A22" s="33">
        <f t="shared" si="1"/>
        <v>7</v>
      </c>
      <c r="B22" s="23" t="s">
        <v>4</v>
      </c>
      <c r="C22" s="16">
        <v>6</v>
      </c>
      <c r="D22" s="16">
        <v>861</v>
      </c>
      <c r="E22" s="16">
        <v>156</v>
      </c>
      <c r="F22" s="28">
        <v>631</v>
      </c>
      <c r="G22" s="9">
        <f t="shared" si="0"/>
        <v>1648</v>
      </c>
    </row>
    <row r="23" spans="1:7" ht="16.5" thickBot="1">
      <c r="A23" s="33">
        <f t="shared" si="1"/>
        <v>8</v>
      </c>
      <c r="B23" s="23" t="s">
        <v>4</v>
      </c>
      <c r="C23" s="16">
        <v>7</v>
      </c>
      <c r="D23" s="16">
        <v>903</v>
      </c>
      <c r="E23" s="16">
        <v>149</v>
      </c>
      <c r="F23" s="28">
        <v>508</v>
      </c>
      <c r="G23" s="9">
        <f t="shared" si="0"/>
        <v>1560</v>
      </c>
    </row>
    <row r="24" spans="1:7" ht="16.5" thickBot="1">
      <c r="A24" s="33">
        <f t="shared" si="1"/>
        <v>9</v>
      </c>
      <c r="B24" s="23" t="s">
        <v>4</v>
      </c>
      <c r="C24" s="16">
        <v>8</v>
      </c>
      <c r="D24" s="16">
        <v>578</v>
      </c>
      <c r="E24" s="16">
        <v>136</v>
      </c>
      <c r="F24" s="28">
        <v>420</v>
      </c>
      <c r="G24" s="9">
        <f t="shared" si="0"/>
        <v>1134</v>
      </c>
    </row>
    <row r="25" spans="1:7" ht="16.5" thickBot="1">
      <c r="A25" s="33">
        <f t="shared" si="1"/>
        <v>10</v>
      </c>
      <c r="B25" s="23" t="s">
        <v>4</v>
      </c>
      <c r="C25" s="16">
        <v>18</v>
      </c>
      <c r="D25" s="16">
        <v>861</v>
      </c>
      <c r="E25" s="16">
        <v>203</v>
      </c>
      <c r="F25" s="28">
        <v>634</v>
      </c>
      <c r="G25" s="9">
        <f t="shared" si="0"/>
        <v>1698</v>
      </c>
    </row>
    <row r="26" spans="1:7" ht="16.5" thickBot="1">
      <c r="A26" s="33">
        <f t="shared" si="1"/>
        <v>11</v>
      </c>
      <c r="B26" s="23" t="s">
        <v>4</v>
      </c>
      <c r="C26" s="16">
        <v>19</v>
      </c>
      <c r="D26" s="16">
        <v>1466</v>
      </c>
      <c r="E26" s="16">
        <v>384</v>
      </c>
      <c r="F26" s="28">
        <v>1108</v>
      </c>
      <c r="G26" s="9">
        <f t="shared" si="0"/>
        <v>2958</v>
      </c>
    </row>
    <row r="27" spans="1:7" ht="16.5" thickBot="1">
      <c r="A27" s="33">
        <f t="shared" si="1"/>
        <v>12</v>
      </c>
      <c r="B27" s="23" t="s">
        <v>4</v>
      </c>
      <c r="C27" s="16">
        <v>20</v>
      </c>
      <c r="D27" s="16">
        <v>545</v>
      </c>
      <c r="E27" s="16">
        <v>141</v>
      </c>
      <c r="F27" s="28">
        <v>432</v>
      </c>
      <c r="G27" s="9">
        <f t="shared" si="0"/>
        <v>1118</v>
      </c>
    </row>
    <row r="28" spans="1:7" ht="16.5" thickBot="1">
      <c r="A28" s="33">
        <f t="shared" si="1"/>
        <v>13</v>
      </c>
      <c r="B28" s="23" t="s">
        <v>4</v>
      </c>
      <c r="C28" s="16">
        <v>22</v>
      </c>
      <c r="D28" s="16">
        <v>573</v>
      </c>
      <c r="E28" s="16">
        <v>180</v>
      </c>
      <c r="F28" s="28">
        <v>449</v>
      </c>
      <c r="G28" s="9">
        <f t="shared" si="0"/>
        <v>1202</v>
      </c>
    </row>
    <row r="29" spans="1:7" ht="16.5" thickBot="1">
      <c r="A29" s="33">
        <f t="shared" si="1"/>
        <v>14</v>
      </c>
      <c r="B29" s="23" t="s">
        <v>4</v>
      </c>
      <c r="C29" s="16">
        <v>23</v>
      </c>
      <c r="D29" s="16">
        <v>560</v>
      </c>
      <c r="E29" s="16">
        <v>39</v>
      </c>
      <c r="F29" s="28">
        <v>368</v>
      </c>
      <c r="G29" s="9">
        <f t="shared" si="0"/>
        <v>967</v>
      </c>
    </row>
    <row r="30" spans="1:7" ht="16.5" thickBot="1">
      <c r="A30" s="33">
        <f t="shared" si="1"/>
        <v>15</v>
      </c>
      <c r="B30" s="23" t="s">
        <v>4</v>
      </c>
      <c r="C30" s="16" t="s">
        <v>7</v>
      </c>
      <c r="D30" s="16">
        <v>564</v>
      </c>
      <c r="E30" s="16">
        <v>60</v>
      </c>
      <c r="F30" s="28">
        <v>391</v>
      </c>
      <c r="G30" s="9">
        <f t="shared" si="0"/>
        <v>1015</v>
      </c>
    </row>
    <row r="31" spans="1:7" ht="16.5" thickBot="1">
      <c r="A31" s="33">
        <f t="shared" si="1"/>
        <v>16</v>
      </c>
      <c r="B31" s="23" t="s">
        <v>4</v>
      </c>
      <c r="C31" s="16" t="s">
        <v>8</v>
      </c>
      <c r="D31" s="16">
        <v>927</v>
      </c>
      <c r="E31" s="16">
        <v>187</v>
      </c>
      <c r="F31" s="28">
        <v>602</v>
      </c>
      <c r="G31" s="9">
        <f t="shared" si="0"/>
        <v>1716</v>
      </c>
    </row>
    <row r="32" spans="1:7" ht="16.5" thickBot="1">
      <c r="A32" s="33">
        <f t="shared" si="1"/>
        <v>17</v>
      </c>
      <c r="B32" s="23" t="s">
        <v>4</v>
      </c>
      <c r="C32" s="16">
        <v>25</v>
      </c>
      <c r="D32" s="16">
        <v>559</v>
      </c>
      <c r="E32" s="16">
        <v>194</v>
      </c>
      <c r="F32" s="28">
        <v>386</v>
      </c>
      <c r="G32" s="9">
        <f t="shared" si="0"/>
        <v>1139</v>
      </c>
    </row>
    <row r="33" spans="1:7" ht="16.5" thickBot="1">
      <c r="A33" s="33">
        <f t="shared" si="1"/>
        <v>18</v>
      </c>
      <c r="B33" s="23" t="s">
        <v>4</v>
      </c>
      <c r="C33" s="16" t="s">
        <v>9</v>
      </c>
      <c r="D33" s="16">
        <v>660</v>
      </c>
      <c r="E33" s="16">
        <v>405</v>
      </c>
      <c r="F33" s="28">
        <v>489</v>
      </c>
      <c r="G33" s="9">
        <f t="shared" si="0"/>
        <v>1554</v>
      </c>
    </row>
    <row r="34" spans="1:7" ht="16.5" thickBot="1">
      <c r="A34" s="33">
        <f t="shared" si="1"/>
        <v>19</v>
      </c>
      <c r="B34" s="23" t="s">
        <v>4</v>
      </c>
      <c r="C34" s="16" t="s">
        <v>10</v>
      </c>
      <c r="D34" s="16">
        <v>286</v>
      </c>
      <c r="E34" s="16">
        <v>32</v>
      </c>
      <c r="F34" s="28">
        <v>197</v>
      </c>
      <c r="G34" s="9">
        <f t="shared" si="0"/>
        <v>515</v>
      </c>
    </row>
    <row r="35" spans="1:7" ht="16.5" thickBot="1">
      <c r="A35" s="33">
        <f t="shared" si="1"/>
        <v>20</v>
      </c>
      <c r="B35" s="23" t="s">
        <v>4</v>
      </c>
      <c r="C35" s="16" t="s">
        <v>11</v>
      </c>
      <c r="D35" s="16">
        <v>227</v>
      </c>
      <c r="E35" s="16">
        <v>281</v>
      </c>
      <c r="F35" s="28">
        <v>84</v>
      </c>
      <c r="G35" s="9">
        <f t="shared" si="0"/>
        <v>592</v>
      </c>
    </row>
    <row r="36" spans="1:7" ht="16.5" thickBot="1">
      <c r="A36" s="33">
        <f t="shared" si="1"/>
        <v>21</v>
      </c>
      <c r="B36" s="23" t="s">
        <v>4</v>
      </c>
      <c r="C36" s="16">
        <v>27</v>
      </c>
      <c r="D36" s="16">
        <v>557</v>
      </c>
      <c r="E36" s="16">
        <v>133</v>
      </c>
      <c r="F36" s="28">
        <v>438</v>
      </c>
      <c r="G36" s="9">
        <f t="shared" si="0"/>
        <v>1128</v>
      </c>
    </row>
    <row r="37" spans="1:7" ht="16.5" thickBot="1">
      <c r="A37" s="33">
        <f t="shared" si="1"/>
        <v>22</v>
      </c>
      <c r="B37" s="23" t="s">
        <v>4</v>
      </c>
      <c r="C37" s="16" t="s">
        <v>12</v>
      </c>
      <c r="D37" s="16">
        <v>673</v>
      </c>
      <c r="E37" s="16">
        <v>204</v>
      </c>
      <c r="F37" s="28">
        <v>360</v>
      </c>
      <c r="G37" s="9">
        <f t="shared" si="0"/>
        <v>1237</v>
      </c>
    </row>
    <row r="38" spans="1:7" ht="16.5" thickBot="1">
      <c r="A38" s="33">
        <f t="shared" si="1"/>
        <v>23</v>
      </c>
      <c r="B38" s="23" t="s">
        <v>4</v>
      </c>
      <c r="C38" s="16">
        <v>28</v>
      </c>
      <c r="D38" s="16">
        <v>574</v>
      </c>
      <c r="E38" s="16">
        <v>68</v>
      </c>
      <c r="F38" s="28">
        <v>374</v>
      </c>
      <c r="G38" s="9">
        <f t="shared" si="0"/>
        <v>1016</v>
      </c>
    </row>
    <row r="39" spans="1:7" ht="16.5" thickBot="1">
      <c r="A39" s="33">
        <f t="shared" si="1"/>
        <v>24</v>
      </c>
      <c r="B39" s="23" t="s">
        <v>4</v>
      </c>
      <c r="C39" s="16" t="s">
        <v>13</v>
      </c>
      <c r="D39" s="16">
        <v>915</v>
      </c>
      <c r="E39" s="16">
        <v>279</v>
      </c>
      <c r="F39" s="28">
        <v>523</v>
      </c>
      <c r="G39" s="9">
        <f t="shared" si="0"/>
        <v>1717</v>
      </c>
    </row>
    <row r="40" spans="1:7" ht="16.5" thickBot="1">
      <c r="A40" s="33">
        <f t="shared" si="1"/>
        <v>25</v>
      </c>
      <c r="B40" s="23" t="s">
        <v>4</v>
      </c>
      <c r="C40" s="16" t="s">
        <v>14</v>
      </c>
      <c r="D40" s="16">
        <v>565</v>
      </c>
      <c r="E40" s="16">
        <v>100</v>
      </c>
      <c r="F40" s="28">
        <v>370</v>
      </c>
      <c r="G40" s="9">
        <f t="shared" si="0"/>
        <v>1035</v>
      </c>
    </row>
    <row r="41" spans="1:7" ht="16.5" thickBot="1">
      <c r="A41" s="33">
        <f t="shared" si="1"/>
        <v>26</v>
      </c>
      <c r="B41" s="23" t="s">
        <v>4</v>
      </c>
      <c r="C41" s="16">
        <v>40</v>
      </c>
      <c r="D41" s="16">
        <v>686</v>
      </c>
      <c r="E41" s="16">
        <v>454</v>
      </c>
      <c r="F41" s="28">
        <v>618</v>
      </c>
      <c r="G41" s="9">
        <f t="shared" si="0"/>
        <v>1758</v>
      </c>
    </row>
    <row r="42" spans="1:7" ht="16.5" thickBot="1">
      <c r="A42" s="33">
        <f t="shared" si="1"/>
        <v>27</v>
      </c>
      <c r="B42" s="23" t="s">
        <v>4</v>
      </c>
      <c r="C42" s="16">
        <v>42</v>
      </c>
      <c r="D42" s="16">
        <v>687</v>
      </c>
      <c r="E42" s="16">
        <v>502</v>
      </c>
      <c r="F42" s="28">
        <v>573</v>
      </c>
      <c r="G42" s="9">
        <f t="shared" si="0"/>
        <v>1762</v>
      </c>
    </row>
    <row r="43" spans="1:7" ht="16.5" thickBot="1">
      <c r="A43" s="33">
        <f t="shared" si="1"/>
        <v>28</v>
      </c>
      <c r="B43" s="23" t="s">
        <v>4</v>
      </c>
      <c r="C43" s="16">
        <v>44</v>
      </c>
      <c r="D43" s="16">
        <v>683</v>
      </c>
      <c r="E43" s="16">
        <v>475</v>
      </c>
      <c r="F43" s="28">
        <v>455</v>
      </c>
      <c r="G43" s="9">
        <f t="shared" si="0"/>
        <v>1613</v>
      </c>
    </row>
    <row r="44" spans="1:7" ht="16.5" thickBot="1">
      <c r="A44" s="33">
        <f t="shared" si="1"/>
        <v>29</v>
      </c>
      <c r="B44" s="23" t="s">
        <v>4</v>
      </c>
      <c r="C44" s="16" t="s">
        <v>15</v>
      </c>
      <c r="D44" s="16">
        <v>602</v>
      </c>
      <c r="E44" s="16">
        <v>114</v>
      </c>
      <c r="F44" s="28">
        <v>417</v>
      </c>
      <c r="G44" s="9">
        <f t="shared" si="0"/>
        <v>1133</v>
      </c>
    </row>
    <row r="45" spans="1:7" ht="16.5" thickBot="1">
      <c r="A45" s="33">
        <f t="shared" si="1"/>
        <v>30</v>
      </c>
      <c r="B45" s="23" t="s">
        <v>16</v>
      </c>
      <c r="C45" s="16">
        <v>2</v>
      </c>
      <c r="D45" s="16">
        <v>607</v>
      </c>
      <c r="E45" s="16">
        <v>150</v>
      </c>
      <c r="F45" s="28">
        <v>350</v>
      </c>
      <c r="G45" s="9">
        <f t="shared" si="0"/>
        <v>1107</v>
      </c>
    </row>
    <row r="46" spans="1:7" ht="16.5" thickBot="1">
      <c r="A46" s="33">
        <f t="shared" si="1"/>
        <v>31</v>
      </c>
      <c r="B46" s="23" t="s">
        <v>16</v>
      </c>
      <c r="C46" s="16">
        <v>4</v>
      </c>
      <c r="D46" s="16">
        <v>893</v>
      </c>
      <c r="E46" s="16">
        <v>144</v>
      </c>
      <c r="F46" s="28">
        <v>597</v>
      </c>
      <c r="G46" s="9">
        <f t="shared" si="0"/>
        <v>1634</v>
      </c>
    </row>
    <row r="47" spans="1:7" ht="16.5" thickBot="1">
      <c r="A47" s="33">
        <f t="shared" si="1"/>
        <v>32</v>
      </c>
      <c r="B47" s="23" t="s">
        <v>16</v>
      </c>
      <c r="C47" s="16">
        <v>6</v>
      </c>
      <c r="D47" s="16">
        <v>589</v>
      </c>
      <c r="E47" s="16">
        <v>148</v>
      </c>
      <c r="F47" s="28">
        <v>363</v>
      </c>
      <c r="G47" s="9">
        <f t="shared" si="0"/>
        <v>1100</v>
      </c>
    </row>
    <row r="48" spans="1:7" ht="16.5" thickBot="1">
      <c r="A48" s="33">
        <f t="shared" si="1"/>
        <v>33</v>
      </c>
      <c r="B48" s="23" t="s">
        <v>16</v>
      </c>
      <c r="C48" s="16">
        <v>7</v>
      </c>
      <c r="D48" s="16">
        <v>826</v>
      </c>
      <c r="E48" s="16">
        <v>33</v>
      </c>
      <c r="F48" s="28">
        <v>260</v>
      </c>
      <c r="G48" s="9">
        <f t="shared" si="0"/>
        <v>1119</v>
      </c>
    </row>
    <row r="49" spans="1:7" ht="16.5" thickBot="1">
      <c r="A49" s="33">
        <f t="shared" si="1"/>
        <v>34</v>
      </c>
      <c r="B49" s="23" t="s">
        <v>16</v>
      </c>
      <c r="C49" s="16" t="s">
        <v>17</v>
      </c>
      <c r="D49" s="16">
        <v>604</v>
      </c>
      <c r="E49" s="16">
        <v>192</v>
      </c>
      <c r="F49" s="28">
        <v>309</v>
      </c>
      <c r="G49" s="9">
        <f t="shared" si="0"/>
        <v>1105</v>
      </c>
    </row>
    <row r="50" spans="1:7" ht="16.5" thickBot="1">
      <c r="A50" s="33">
        <f t="shared" si="1"/>
        <v>35</v>
      </c>
      <c r="B50" s="23" t="s">
        <v>16</v>
      </c>
      <c r="C50" s="16" t="s">
        <v>18</v>
      </c>
      <c r="D50" s="16">
        <v>659</v>
      </c>
      <c r="E50" s="16">
        <v>321</v>
      </c>
      <c r="F50" s="28">
        <v>349</v>
      </c>
      <c r="G50" s="9">
        <f t="shared" si="0"/>
        <v>1329</v>
      </c>
    </row>
    <row r="51" spans="1:7" ht="16.5" thickBot="1">
      <c r="A51" s="33">
        <f t="shared" si="1"/>
        <v>36</v>
      </c>
      <c r="B51" s="23" t="s">
        <v>16</v>
      </c>
      <c r="C51" s="16">
        <v>10</v>
      </c>
      <c r="D51" s="16">
        <v>596</v>
      </c>
      <c r="E51" s="16">
        <v>178</v>
      </c>
      <c r="F51" s="28">
        <v>302</v>
      </c>
      <c r="G51" s="9">
        <f t="shared" si="0"/>
        <v>1076</v>
      </c>
    </row>
    <row r="52" spans="1:7" ht="16.5" thickBot="1">
      <c r="A52" s="33">
        <f t="shared" si="1"/>
        <v>37</v>
      </c>
      <c r="B52" s="23" t="s">
        <v>16</v>
      </c>
      <c r="C52" s="16" t="s">
        <v>19</v>
      </c>
      <c r="D52" s="16">
        <v>324</v>
      </c>
      <c r="E52" s="16">
        <v>96</v>
      </c>
      <c r="F52" s="28">
        <v>232</v>
      </c>
      <c r="G52" s="9">
        <f t="shared" si="0"/>
        <v>652</v>
      </c>
    </row>
    <row r="53" spans="1:7" ht="16.5" thickBot="1">
      <c r="A53" s="33">
        <f t="shared" si="1"/>
        <v>38</v>
      </c>
      <c r="B53" s="23" t="s">
        <v>16</v>
      </c>
      <c r="C53" s="16" t="s">
        <v>20</v>
      </c>
      <c r="D53" s="16">
        <v>667</v>
      </c>
      <c r="E53" s="16">
        <v>194</v>
      </c>
      <c r="F53" s="28">
        <v>340</v>
      </c>
      <c r="G53" s="9">
        <f t="shared" si="0"/>
        <v>1201</v>
      </c>
    </row>
    <row r="54" spans="1:7" ht="16.5" thickBot="1">
      <c r="A54" s="33">
        <f t="shared" si="1"/>
        <v>39</v>
      </c>
      <c r="B54" s="23" t="s">
        <v>16</v>
      </c>
      <c r="C54" s="16" t="s">
        <v>21</v>
      </c>
      <c r="D54" s="16">
        <v>642</v>
      </c>
      <c r="E54" s="16">
        <v>352</v>
      </c>
      <c r="F54" s="28">
        <v>426</v>
      </c>
      <c r="G54" s="9">
        <f t="shared" si="0"/>
        <v>1420</v>
      </c>
    </row>
    <row r="55" spans="1:7" ht="16.5" thickBot="1">
      <c r="A55" s="33">
        <f t="shared" si="1"/>
        <v>40</v>
      </c>
      <c r="B55" s="23" t="s">
        <v>16</v>
      </c>
      <c r="C55" s="16">
        <v>15</v>
      </c>
      <c r="D55" s="16">
        <v>1214</v>
      </c>
      <c r="E55" s="16">
        <v>350</v>
      </c>
      <c r="F55" s="28">
        <v>634</v>
      </c>
      <c r="G55" s="9">
        <f t="shared" si="0"/>
        <v>2198</v>
      </c>
    </row>
    <row r="56" spans="1:7" ht="16.5" thickBot="1">
      <c r="A56" s="33">
        <f t="shared" si="1"/>
        <v>41</v>
      </c>
      <c r="B56" s="23" t="s">
        <v>16</v>
      </c>
      <c r="C56" s="16">
        <v>16</v>
      </c>
      <c r="D56" s="16">
        <v>1234</v>
      </c>
      <c r="E56" s="16">
        <v>198</v>
      </c>
      <c r="F56" s="28">
        <v>772</v>
      </c>
      <c r="G56" s="9">
        <f t="shared" si="0"/>
        <v>2204</v>
      </c>
    </row>
    <row r="57" spans="1:7" ht="16.5" thickBot="1">
      <c r="A57" s="33">
        <f t="shared" si="1"/>
        <v>42</v>
      </c>
      <c r="B57" s="23" t="s">
        <v>16</v>
      </c>
      <c r="C57" s="16">
        <v>17</v>
      </c>
      <c r="D57" s="16">
        <v>653</v>
      </c>
      <c r="E57" s="24">
        <v>202</v>
      </c>
      <c r="F57" s="28">
        <v>429</v>
      </c>
      <c r="G57" s="9">
        <f t="shared" si="0"/>
        <v>1284</v>
      </c>
    </row>
    <row r="58" spans="1:7" ht="16.5" thickBot="1">
      <c r="A58" s="33">
        <f t="shared" si="1"/>
        <v>43</v>
      </c>
      <c r="B58" s="23" t="s">
        <v>16</v>
      </c>
      <c r="C58" s="16">
        <v>18</v>
      </c>
      <c r="D58" s="16">
        <v>879</v>
      </c>
      <c r="E58" s="24">
        <v>198</v>
      </c>
      <c r="F58" s="28">
        <v>461</v>
      </c>
      <c r="G58" s="9">
        <f t="shared" si="0"/>
        <v>1538</v>
      </c>
    </row>
    <row r="59" spans="1:7" ht="16.5" thickBot="1">
      <c r="A59" s="33">
        <f t="shared" si="1"/>
        <v>44</v>
      </c>
      <c r="B59" s="23" t="s">
        <v>16</v>
      </c>
      <c r="C59" s="24">
        <v>22</v>
      </c>
      <c r="D59" s="16">
        <v>555</v>
      </c>
      <c r="E59" s="24">
        <v>146</v>
      </c>
      <c r="F59" s="29">
        <v>490</v>
      </c>
      <c r="G59" s="9">
        <f t="shared" si="0"/>
        <v>1191</v>
      </c>
    </row>
    <row r="60" spans="1:7" ht="16.5" thickBot="1">
      <c r="A60" s="33">
        <f t="shared" si="1"/>
        <v>45</v>
      </c>
      <c r="B60" s="25" t="s">
        <v>16</v>
      </c>
      <c r="C60" s="24">
        <v>25</v>
      </c>
      <c r="D60" s="16">
        <v>1124</v>
      </c>
      <c r="E60" s="24">
        <v>380</v>
      </c>
      <c r="F60" s="29">
        <v>274</v>
      </c>
      <c r="G60" s="9">
        <f t="shared" si="0"/>
        <v>1778</v>
      </c>
    </row>
    <row r="61" spans="1:7" ht="16.5" thickBot="1">
      <c r="A61" s="33">
        <f t="shared" si="1"/>
        <v>46</v>
      </c>
      <c r="B61" s="25" t="s">
        <v>16</v>
      </c>
      <c r="C61" s="24">
        <v>24</v>
      </c>
      <c r="D61" s="16">
        <v>606</v>
      </c>
      <c r="E61" s="24">
        <v>634</v>
      </c>
      <c r="F61" s="29">
        <v>282</v>
      </c>
      <c r="G61" s="9">
        <f t="shared" si="0"/>
        <v>1522</v>
      </c>
    </row>
    <row r="62" spans="1:7" ht="16.5" thickBot="1">
      <c r="A62" s="33">
        <f t="shared" si="1"/>
        <v>47</v>
      </c>
      <c r="B62" s="25" t="s">
        <v>16</v>
      </c>
      <c r="C62" s="24" t="s">
        <v>22</v>
      </c>
      <c r="D62" s="16">
        <v>523</v>
      </c>
      <c r="E62" s="24">
        <v>600</v>
      </c>
      <c r="F62" s="29">
        <v>269</v>
      </c>
      <c r="G62" s="9">
        <f t="shared" si="0"/>
        <v>1392</v>
      </c>
    </row>
    <row r="63" spans="1:7" ht="16.5" thickBot="1">
      <c r="A63" s="33">
        <f t="shared" si="1"/>
        <v>48</v>
      </c>
      <c r="B63" s="25" t="s">
        <v>16</v>
      </c>
      <c r="C63" s="16" t="s">
        <v>23</v>
      </c>
      <c r="D63" s="16">
        <v>1253</v>
      </c>
      <c r="E63" s="16">
        <v>262</v>
      </c>
      <c r="F63" s="29">
        <v>695</v>
      </c>
      <c r="G63" s="9">
        <f t="shared" si="0"/>
        <v>2210</v>
      </c>
    </row>
    <row r="64" spans="1:7" ht="16.5" thickBot="1">
      <c r="A64" s="33">
        <f t="shared" si="1"/>
        <v>49</v>
      </c>
      <c r="B64" s="25" t="s">
        <v>16</v>
      </c>
      <c r="C64" s="24">
        <v>37</v>
      </c>
      <c r="D64" s="16">
        <v>637</v>
      </c>
      <c r="E64" s="16">
        <v>128</v>
      </c>
      <c r="F64" s="29">
        <v>269</v>
      </c>
      <c r="G64" s="9">
        <f t="shared" si="0"/>
        <v>1034</v>
      </c>
    </row>
    <row r="65" spans="1:7" ht="16.5" thickBot="1">
      <c r="A65" s="33">
        <f t="shared" si="1"/>
        <v>50</v>
      </c>
      <c r="B65" s="25" t="s">
        <v>16</v>
      </c>
      <c r="C65" s="24">
        <v>40</v>
      </c>
      <c r="D65" s="16">
        <v>569</v>
      </c>
      <c r="E65" s="16">
        <v>303</v>
      </c>
      <c r="F65" s="29">
        <v>362</v>
      </c>
      <c r="G65" s="9">
        <f t="shared" si="0"/>
        <v>1234</v>
      </c>
    </row>
    <row r="66" spans="1:7" ht="16.5" thickBot="1">
      <c r="A66" s="33">
        <f t="shared" si="1"/>
        <v>51</v>
      </c>
      <c r="B66" s="25" t="s">
        <v>16</v>
      </c>
      <c r="C66" s="24">
        <v>41</v>
      </c>
      <c r="D66" s="16">
        <v>573</v>
      </c>
      <c r="E66" s="16">
        <v>214</v>
      </c>
      <c r="F66" s="29">
        <v>438</v>
      </c>
      <c r="G66" s="9">
        <f t="shared" si="0"/>
        <v>1225</v>
      </c>
    </row>
    <row r="67" spans="1:7" ht="16.5" thickBot="1">
      <c r="A67" s="33">
        <f t="shared" si="1"/>
        <v>52</v>
      </c>
      <c r="B67" s="25" t="s">
        <v>16</v>
      </c>
      <c r="C67" s="24">
        <v>43</v>
      </c>
      <c r="D67" s="16">
        <v>1307</v>
      </c>
      <c r="E67" s="16">
        <v>527</v>
      </c>
      <c r="F67" s="29">
        <v>817</v>
      </c>
      <c r="G67" s="9">
        <f t="shared" si="0"/>
        <v>2651</v>
      </c>
    </row>
    <row r="68" spans="1:7" ht="16.5" thickBot="1">
      <c r="A68" s="33">
        <f t="shared" si="1"/>
        <v>53</v>
      </c>
      <c r="B68" s="25" t="s">
        <v>16</v>
      </c>
      <c r="C68" s="24">
        <v>48</v>
      </c>
      <c r="D68" s="16">
        <v>529</v>
      </c>
      <c r="E68" s="16">
        <v>48</v>
      </c>
      <c r="F68" s="29">
        <v>320</v>
      </c>
      <c r="G68" s="9">
        <f t="shared" si="0"/>
        <v>897</v>
      </c>
    </row>
    <row r="69" spans="1:7" ht="16.5" thickBot="1">
      <c r="A69" s="33">
        <f t="shared" si="1"/>
        <v>54</v>
      </c>
      <c r="B69" s="25" t="s">
        <v>16</v>
      </c>
      <c r="C69" s="16" t="s">
        <v>24</v>
      </c>
      <c r="D69" s="16">
        <v>640</v>
      </c>
      <c r="E69" s="16">
        <v>86</v>
      </c>
      <c r="F69" s="29">
        <v>431</v>
      </c>
      <c r="G69" s="9">
        <f t="shared" si="0"/>
        <v>1157</v>
      </c>
    </row>
    <row r="70" spans="1:7" ht="16.5" thickBot="1">
      <c r="A70" s="33">
        <f t="shared" si="1"/>
        <v>55</v>
      </c>
      <c r="B70" s="25" t="s">
        <v>16</v>
      </c>
      <c r="C70" s="24">
        <v>49</v>
      </c>
      <c r="D70" s="16">
        <v>1153</v>
      </c>
      <c r="E70" s="16">
        <v>174</v>
      </c>
      <c r="F70" s="29">
        <v>740</v>
      </c>
      <c r="G70" s="9">
        <f t="shared" si="0"/>
        <v>2067</v>
      </c>
    </row>
    <row r="71" spans="1:7" ht="16.5" thickBot="1">
      <c r="A71" s="33">
        <f t="shared" si="1"/>
        <v>56</v>
      </c>
      <c r="B71" s="25" t="s">
        <v>16</v>
      </c>
      <c r="C71" s="16" t="s">
        <v>25</v>
      </c>
      <c r="D71" s="16">
        <v>1037</v>
      </c>
      <c r="E71" s="16">
        <v>511</v>
      </c>
      <c r="F71" s="29">
        <v>779</v>
      </c>
      <c r="G71" s="9">
        <f t="shared" si="0"/>
        <v>2327</v>
      </c>
    </row>
    <row r="72" spans="1:7" ht="16.5" thickBot="1">
      <c r="A72" s="33">
        <f t="shared" si="1"/>
        <v>57</v>
      </c>
      <c r="B72" s="25" t="s">
        <v>16</v>
      </c>
      <c r="C72" s="24">
        <v>50</v>
      </c>
      <c r="D72" s="16">
        <v>738</v>
      </c>
      <c r="E72" s="16">
        <v>243</v>
      </c>
      <c r="F72" s="29">
        <v>556.6</v>
      </c>
      <c r="G72" s="9">
        <f t="shared" si="0"/>
        <v>1537.6</v>
      </c>
    </row>
    <row r="73" spans="1:7" ht="16.5" thickBot="1">
      <c r="A73" s="33">
        <f t="shared" si="1"/>
        <v>58</v>
      </c>
      <c r="B73" s="25" t="s">
        <v>16</v>
      </c>
      <c r="C73" s="16" t="s">
        <v>26</v>
      </c>
      <c r="D73" s="16">
        <v>737</v>
      </c>
      <c r="E73" s="16">
        <v>106</v>
      </c>
      <c r="F73" s="29">
        <v>440</v>
      </c>
      <c r="G73" s="9">
        <f t="shared" si="0"/>
        <v>1283</v>
      </c>
    </row>
    <row r="74" spans="1:7" ht="16.5" thickBot="1">
      <c r="A74" s="33">
        <f t="shared" si="1"/>
        <v>59</v>
      </c>
      <c r="B74" s="25" t="s">
        <v>16</v>
      </c>
      <c r="C74" s="16">
        <v>51</v>
      </c>
      <c r="D74" s="16">
        <v>1135</v>
      </c>
      <c r="E74" s="16">
        <v>159</v>
      </c>
      <c r="F74" s="29">
        <v>706.4</v>
      </c>
      <c r="G74" s="9">
        <f t="shared" si="0"/>
        <v>2000.4</v>
      </c>
    </row>
    <row r="75" spans="1:7" ht="16.5" thickBot="1">
      <c r="A75" s="33">
        <f t="shared" si="1"/>
        <v>60</v>
      </c>
      <c r="B75" s="25" t="s">
        <v>16</v>
      </c>
      <c r="C75" s="16" t="s">
        <v>27</v>
      </c>
      <c r="D75" s="16">
        <v>1110</v>
      </c>
      <c r="E75" s="16">
        <v>220</v>
      </c>
      <c r="F75" s="29">
        <v>718</v>
      </c>
      <c r="G75" s="9">
        <f t="shared" si="0"/>
        <v>2048</v>
      </c>
    </row>
    <row r="76" spans="1:7" ht="16.5" thickBot="1">
      <c r="A76" s="33">
        <f t="shared" si="1"/>
        <v>61</v>
      </c>
      <c r="B76" s="25" t="s">
        <v>16</v>
      </c>
      <c r="C76" s="16">
        <v>21</v>
      </c>
      <c r="D76" s="16">
        <v>1612</v>
      </c>
      <c r="E76" s="24">
        <v>733</v>
      </c>
      <c r="F76" s="29">
        <v>857</v>
      </c>
      <c r="G76" s="9">
        <f t="shared" si="0"/>
        <v>3202</v>
      </c>
    </row>
    <row r="77" spans="1:7" ht="16.5" thickBot="1">
      <c r="A77" s="33">
        <f t="shared" si="1"/>
        <v>62</v>
      </c>
      <c r="B77" s="25" t="s">
        <v>16</v>
      </c>
      <c r="C77" s="16">
        <v>42</v>
      </c>
      <c r="D77" s="16">
        <v>908</v>
      </c>
      <c r="E77" s="24">
        <v>184</v>
      </c>
      <c r="F77" s="29">
        <v>527</v>
      </c>
      <c r="G77" s="9">
        <f t="shared" si="0"/>
        <v>1619</v>
      </c>
    </row>
    <row r="78" spans="1:7" ht="16.5" thickBot="1">
      <c r="A78" s="33">
        <f t="shared" si="1"/>
        <v>63</v>
      </c>
      <c r="B78" s="25" t="s">
        <v>28</v>
      </c>
      <c r="C78" s="16">
        <v>3</v>
      </c>
      <c r="D78" s="16">
        <v>675</v>
      </c>
      <c r="E78" s="24">
        <v>210</v>
      </c>
      <c r="F78" s="29">
        <v>262</v>
      </c>
      <c r="G78" s="9">
        <f t="shared" si="0"/>
        <v>1147</v>
      </c>
    </row>
    <row r="79" spans="1:7" ht="16.5" thickBot="1">
      <c r="A79" s="33">
        <f t="shared" si="1"/>
        <v>64</v>
      </c>
      <c r="B79" s="23" t="s">
        <v>29</v>
      </c>
      <c r="C79" s="16">
        <v>1</v>
      </c>
      <c r="D79" s="16">
        <v>936</v>
      </c>
      <c r="E79" s="24">
        <v>338</v>
      </c>
      <c r="F79" s="29">
        <v>526</v>
      </c>
      <c r="G79" s="9">
        <f t="shared" si="0"/>
        <v>1800</v>
      </c>
    </row>
    <row r="80" spans="1:7" ht="16.5" thickBot="1">
      <c r="A80" s="33">
        <f t="shared" si="1"/>
        <v>65</v>
      </c>
      <c r="B80" s="23" t="s">
        <v>29</v>
      </c>
      <c r="C80" s="16">
        <v>2</v>
      </c>
      <c r="D80" s="16">
        <v>870</v>
      </c>
      <c r="E80" s="24">
        <v>202</v>
      </c>
      <c r="F80" s="29">
        <v>538</v>
      </c>
      <c r="G80" s="9">
        <f t="shared" si="0"/>
        <v>1610</v>
      </c>
    </row>
    <row r="81" spans="1:7" ht="16.5" thickBot="1">
      <c r="A81" s="33">
        <f t="shared" si="1"/>
        <v>66</v>
      </c>
      <c r="B81" s="23" t="s">
        <v>29</v>
      </c>
      <c r="C81" s="16">
        <v>3</v>
      </c>
      <c r="D81" s="16">
        <v>860</v>
      </c>
      <c r="E81" s="24">
        <v>112</v>
      </c>
      <c r="F81" s="29">
        <v>630</v>
      </c>
      <c r="G81" s="9">
        <f t="shared" si="0"/>
        <v>1602</v>
      </c>
    </row>
    <row r="82" spans="1:7" ht="16.5" thickBot="1">
      <c r="A82" s="33">
        <f t="shared" si="1"/>
        <v>67</v>
      </c>
      <c r="B82" s="23" t="s">
        <v>29</v>
      </c>
      <c r="C82" s="26" t="s">
        <v>30</v>
      </c>
      <c r="D82" s="16">
        <v>1014</v>
      </c>
      <c r="E82" s="16">
        <v>270</v>
      </c>
      <c r="F82" s="29">
        <v>1165</v>
      </c>
      <c r="G82" s="9">
        <f aca="true" t="shared" si="2" ref="G82:G145">SUM(D82:F82)</f>
        <v>2449</v>
      </c>
    </row>
    <row r="83" spans="1:7" ht="16.5" thickBot="1">
      <c r="A83" s="33">
        <f aca="true" t="shared" si="3" ref="A83:A146">A82+1</f>
        <v>68</v>
      </c>
      <c r="B83" s="23" t="s">
        <v>29</v>
      </c>
      <c r="C83" s="26" t="s">
        <v>31</v>
      </c>
      <c r="D83" s="16">
        <v>585</v>
      </c>
      <c r="E83" s="16">
        <v>328</v>
      </c>
      <c r="F83" s="29">
        <v>373</v>
      </c>
      <c r="G83" s="9">
        <f t="shared" si="2"/>
        <v>1286</v>
      </c>
    </row>
    <row r="84" spans="1:7" ht="16.5" thickBot="1">
      <c r="A84" s="33">
        <f t="shared" si="3"/>
        <v>69</v>
      </c>
      <c r="B84" s="23" t="s">
        <v>29</v>
      </c>
      <c r="C84" s="16" t="s">
        <v>32</v>
      </c>
      <c r="D84" s="16">
        <v>574</v>
      </c>
      <c r="E84" s="16">
        <v>305</v>
      </c>
      <c r="F84" s="29">
        <v>310</v>
      </c>
      <c r="G84" s="9">
        <f t="shared" si="2"/>
        <v>1189</v>
      </c>
    </row>
    <row r="85" spans="1:7" ht="16.5" thickBot="1">
      <c r="A85" s="33">
        <f t="shared" si="3"/>
        <v>70</v>
      </c>
      <c r="B85" s="23" t="s">
        <v>29</v>
      </c>
      <c r="C85" s="16" t="s">
        <v>33</v>
      </c>
      <c r="D85" s="16">
        <v>586</v>
      </c>
      <c r="E85" s="16">
        <v>361</v>
      </c>
      <c r="F85" s="29">
        <v>281</v>
      </c>
      <c r="G85" s="9">
        <f t="shared" si="2"/>
        <v>1228</v>
      </c>
    </row>
    <row r="86" spans="1:7" ht="16.5" thickBot="1">
      <c r="A86" s="33">
        <f t="shared" si="3"/>
        <v>71</v>
      </c>
      <c r="B86" s="23" t="s">
        <v>29</v>
      </c>
      <c r="C86" s="16" t="s">
        <v>34</v>
      </c>
      <c r="D86" s="16">
        <v>579</v>
      </c>
      <c r="E86" s="16">
        <v>277</v>
      </c>
      <c r="F86" s="29">
        <v>307</v>
      </c>
      <c r="G86" s="9">
        <f t="shared" si="2"/>
        <v>1163</v>
      </c>
    </row>
    <row r="87" spans="1:7" ht="16.5" thickBot="1">
      <c r="A87" s="33">
        <f t="shared" si="3"/>
        <v>72</v>
      </c>
      <c r="B87" s="23" t="s">
        <v>29</v>
      </c>
      <c r="C87" s="16" t="s">
        <v>35</v>
      </c>
      <c r="D87" s="16">
        <v>997</v>
      </c>
      <c r="E87" s="16">
        <v>528</v>
      </c>
      <c r="F87" s="29">
        <v>600</v>
      </c>
      <c r="G87" s="9">
        <f t="shared" si="2"/>
        <v>2125</v>
      </c>
    </row>
    <row r="88" spans="1:7" ht="16.5" thickBot="1">
      <c r="A88" s="33">
        <f t="shared" si="3"/>
        <v>73</v>
      </c>
      <c r="B88" s="23" t="s">
        <v>29</v>
      </c>
      <c r="C88" s="16" t="s">
        <v>36</v>
      </c>
      <c r="D88" s="16">
        <v>522</v>
      </c>
      <c r="E88" s="16">
        <v>374</v>
      </c>
      <c r="F88" s="29">
        <v>404</v>
      </c>
      <c r="G88" s="9">
        <f t="shared" si="2"/>
        <v>1300</v>
      </c>
    </row>
    <row r="89" spans="1:7" ht="16.5" thickBot="1">
      <c r="A89" s="33">
        <f t="shared" si="3"/>
        <v>74</v>
      </c>
      <c r="B89" s="23" t="s">
        <v>29</v>
      </c>
      <c r="C89" s="16" t="s">
        <v>37</v>
      </c>
      <c r="D89" s="16">
        <v>530</v>
      </c>
      <c r="E89" s="16">
        <v>308</v>
      </c>
      <c r="F89" s="29">
        <v>371</v>
      </c>
      <c r="G89" s="9">
        <f t="shared" si="2"/>
        <v>1209</v>
      </c>
    </row>
    <row r="90" spans="1:7" ht="16.5" thickBot="1">
      <c r="A90" s="33">
        <f t="shared" si="3"/>
        <v>75</v>
      </c>
      <c r="B90" s="23" t="s">
        <v>29</v>
      </c>
      <c r="C90" s="16">
        <v>13</v>
      </c>
      <c r="D90" s="16">
        <v>1029</v>
      </c>
      <c r="E90" s="24">
        <v>607</v>
      </c>
      <c r="F90" s="29">
        <v>605</v>
      </c>
      <c r="G90" s="9">
        <f t="shared" si="2"/>
        <v>2241</v>
      </c>
    </row>
    <row r="91" spans="1:7" ht="16.5" thickBot="1">
      <c r="A91" s="33">
        <f t="shared" si="3"/>
        <v>76</v>
      </c>
      <c r="B91" s="23" t="s">
        <v>29</v>
      </c>
      <c r="C91" s="16">
        <v>6</v>
      </c>
      <c r="D91" s="16">
        <v>869</v>
      </c>
      <c r="E91" s="24">
        <v>475</v>
      </c>
      <c r="F91" s="29">
        <v>654</v>
      </c>
      <c r="G91" s="9">
        <f t="shared" si="2"/>
        <v>1998</v>
      </c>
    </row>
    <row r="92" spans="1:7" ht="16.5" thickBot="1">
      <c r="A92" s="33">
        <f t="shared" si="3"/>
        <v>77</v>
      </c>
      <c r="B92" s="23" t="s">
        <v>29</v>
      </c>
      <c r="C92" s="16" t="s">
        <v>38</v>
      </c>
      <c r="D92" s="16">
        <v>880</v>
      </c>
      <c r="E92" s="16">
        <v>515</v>
      </c>
      <c r="F92" s="29">
        <v>360</v>
      </c>
      <c r="G92" s="9">
        <f t="shared" si="2"/>
        <v>1755</v>
      </c>
    </row>
    <row r="93" spans="1:7" ht="16.5" thickBot="1">
      <c r="A93" s="33">
        <f t="shared" si="3"/>
        <v>78</v>
      </c>
      <c r="B93" s="23" t="s">
        <v>29</v>
      </c>
      <c r="C93" s="16" t="s">
        <v>39</v>
      </c>
      <c r="D93" s="16">
        <v>757</v>
      </c>
      <c r="E93" s="24">
        <v>376</v>
      </c>
      <c r="F93" s="29">
        <v>481</v>
      </c>
      <c r="G93" s="9">
        <f t="shared" si="2"/>
        <v>1614</v>
      </c>
    </row>
    <row r="94" spans="1:7" ht="16.5" thickBot="1">
      <c r="A94" s="33">
        <f t="shared" si="3"/>
        <v>79</v>
      </c>
      <c r="B94" s="23" t="s">
        <v>29</v>
      </c>
      <c r="C94" s="16" t="s">
        <v>40</v>
      </c>
      <c r="D94" s="16">
        <v>997</v>
      </c>
      <c r="E94" s="24">
        <v>253</v>
      </c>
      <c r="F94" s="29">
        <v>640</v>
      </c>
      <c r="G94" s="9">
        <f t="shared" si="2"/>
        <v>1890</v>
      </c>
    </row>
    <row r="95" spans="1:7" ht="16.5" thickBot="1">
      <c r="A95" s="33">
        <f t="shared" si="3"/>
        <v>80</v>
      </c>
      <c r="B95" s="23" t="s">
        <v>29</v>
      </c>
      <c r="C95" s="24" t="s">
        <v>41</v>
      </c>
      <c r="D95" s="16">
        <v>583</v>
      </c>
      <c r="E95" s="24">
        <v>253</v>
      </c>
      <c r="F95" s="29">
        <v>484</v>
      </c>
      <c r="G95" s="9">
        <f t="shared" si="2"/>
        <v>1320</v>
      </c>
    </row>
    <row r="96" spans="1:7" ht="16.5" thickBot="1">
      <c r="A96" s="33">
        <f t="shared" si="3"/>
        <v>81</v>
      </c>
      <c r="B96" s="23" t="s">
        <v>29</v>
      </c>
      <c r="C96" s="24" t="s">
        <v>42</v>
      </c>
      <c r="D96" s="16">
        <v>596</v>
      </c>
      <c r="E96" s="16">
        <v>470</v>
      </c>
      <c r="F96" s="29">
        <v>578</v>
      </c>
      <c r="G96" s="9">
        <f t="shared" si="2"/>
        <v>1644</v>
      </c>
    </row>
    <row r="97" spans="1:7" ht="16.5" thickBot="1">
      <c r="A97" s="33">
        <f t="shared" si="3"/>
        <v>82</v>
      </c>
      <c r="B97" s="23" t="s">
        <v>29</v>
      </c>
      <c r="C97" s="24" t="s">
        <v>43</v>
      </c>
      <c r="D97" s="16">
        <v>580</v>
      </c>
      <c r="E97" s="16">
        <v>470</v>
      </c>
      <c r="F97" s="29">
        <v>575</v>
      </c>
      <c r="G97" s="9">
        <f t="shared" si="2"/>
        <v>1625</v>
      </c>
    </row>
    <row r="98" spans="1:7" ht="16.5" thickBot="1">
      <c r="A98" s="33">
        <f t="shared" si="3"/>
        <v>83</v>
      </c>
      <c r="B98" s="23" t="s">
        <v>29</v>
      </c>
      <c r="C98" s="24" t="s">
        <v>44</v>
      </c>
      <c r="D98" s="16">
        <v>578</v>
      </c>
      <c r="E98" s="16">
        <v>573</v>
      </c>
      <c r="F98" s="29">
        <v>389</v>
      </c>
      <c r="G98" s="9">
        <f t="shared" si="2"/>
        <v>1540</v>
      </c>
    </row>
    <row r="99" spans="1:7" ht="16.5" thickBot="1">
      <c r="A99" s="33">
        <f t="shared" si="3"/>
        <v>84</v>
      </c>
      <c r="B99" s="23" t="s">
        <v>29</v>
      </c>
      <c r="C99" s="24" t="s">
        <v>45</v>
      </c>
      <c r="D99" s="16">
        <v>590</v>
      </c>
      <c r="E99" s="16">
        <v>495</v>
      </c>
      <c r="F99" s="29">
        <v>379</v>
      </c>
      <c r="G99" s="9">
        <f t="shared" si="2"/>
        <v>1464</v>
      </c>
    </row>
    <row r="100" spans="1:7" ht="16.5" thickBot="1">
      <c r="A100" s="33">
        <f t="shared" si="3"/>
        <v>85</v>
      </c>
      <c r="B100" s="23" t="s">
        <v>29</v>
      </c>
      <c r="C100" s="24" t="s">
        <v>46</v>
      </c>
      <c r="D100" s="16">
        <v>1090</v>
      </c>
      <c r="E100" s="24">
        <v>1225</v>
      </c>
      <c r="F100" s="29">
        <v>805</v>
      </c>
      <c r="G100" s="9">
        <f t="shared" si="2"/>
        <v>3120</v>
      </c>
    </row>
    <row r="101" spans="1:7" ht="16.5" thickBot="1">
      <c r="A101" s="33">
        <f t="shared" si="3"/>
        <v>86</v>
      </c>
      <c r="B101" s="23" t="s">
        <v>29</v>
      </c>
      <c r="C101" s="24" t="s">
        <v>47</v>
      </c>
      <c r="D101" s="16">
        <v>1327</v>
      </c>
      <c r="E101" s="24">
        <v>767</v>
      </c>
      <c r="F101" s="29">
        <v>501</v>
      </c>
      <c r="G101" s="9">
        <f t="shared" si="2"/>
        <v>2595</v>
      </c>
    </row>
    <row r="102" spans="1:7" ht="16.5" thickBot="1">
      <c r="A102" s="33">
        <f t="shared" si="3"/>
        <v>87</v>
      </c>
      <c r="B102" s="23" t="s">
        <v>29</v>
      </c>
      <c r="C102" s="26" t="s">
        <v>48</v>
      </c>
      <c r="D102" s="16">
        <v>536</v>
      </c>
      <c r="E102" s="16">
        <v>342</v>
      </c>
      <c r="F102" s="29">
        <v>358</v>
      </c>
      <c r="G102" s="9">
        <f t="shared" si="2"/>
        <v>1236</v>
      </c>
    </row>
    <row r="103" spans="1:7" ht="16.5" thickBot="1">
      <c r="A103" s="33">
        <f t="shared" si="3"/>
        <v>88</v>
      </c>
      <c r="B103" s="23" t="s">
        <v>29</v>
      </c>
      <c r="C103" s="24" t="s">
        <v>49</v>
      </c>
      <c r="D103" s="16">
        <v>552</v>
      </c>
      <c r="E103" s="16">
        <v>401</v>
      </c>
      <c r="F103" s="29">
        <v>386</v>
      </c>
      <c r="G103" s="9">
        <f t="shared" si="2"/>
        <v>1339</v>
      </c>
    </row>
    <row r="104" spans="1:7" ht="16.5" thickBot="1">
      <c r="A104" s="33">
        <f t="shared" si="3"/>
        <v>89</v>
      </c>
      <c r="B104" s="23" t="s">
        <v>29</v>
      </c>
      <c r="C104" s="24" t="s">
        <v>50</v>
      </c>
      <c r="D104" s="16">
        <v>543</v>
      </c>
      <c r="E104" s="16">
        <v>385</v>
      </c>
      <c r="F104" s="29">
        <v>386</v>
      </c>
      <c r="G104" s="9">
        <f t="shared" si="2"/>
        <v>1314</v>
      </c>
    </row>
    <row r="105" spans="1:7" ht="16.5" thickBot="1">
      <c r="A105" s="33">
        <f t="shared" si="3"/>
        <v>90</v>
      </c>
      <c r="B105" s="23" t="s">
        <v>29</v>
      </c>
      <c r="C105" s="24" t="s">
        <v>51</v>
      </c>
      <c r="D105" s="16">
        <v>534</v>
      </c>
      <c r="E105" s="16">
        <v>354</v>
      </c>
      <c r="F105" s="29">
        <v>429</v>
      </c>
      <c r="G105" s="9">
        <f t="shared" si="2"/>
        <v>1317</v>
      </c>
    </row>
    <row r="106" spans="1:7" ht="16.5" thickBot="1">
      <c r="A106" s="33">
        <f t="shared" si="3"/>
        <v>91</v>
      </c>
      <c r="B106" s="23" t="s">
        <v>29</v>
      </c>
      <c r="C106" s="24" t="s">
        <v>52</v>
      </c>
      <c r="D106" s="16">
        <v>1012</v>
      </c>
      <c r="E106" s="24">
        <v>555</v>
      </c>
      <c r="F106" s="29">
        <v>357</v>
      </c>
      <c r="G106" s="9">
        <f t="shared" si="2"/>
        <v>1924</v>
      </c>
    </row>
    <row r="107" spans="1:7" ht="16.5" thickBot="1">
      <c r="A107" s="33">
        <f t="shared" si="3"/>
        <v>92</v>
      </c>
      <c r="B107" s="25" t="s">
        <v>29</v>
      </c>
      <c r="C107" s="24" t="s">
        <v>53</v>
      </c>
      <c r="D107" s="16">
        <v>532</v>
      </c>
      <c r="E107" s="16">
        <v>192</v>
      </c>
      <c r="F107" s="29">
        <v>255</v>
      </c>
      <c r="G107" s="9">
        <f t="shared" si="2"/>
        <v>979</v>
      </c>
    </row>
    <row r="108" spans="1:7" ht="16.5" thickBot="1">
      <c r="A108" s="33">
        <f t="shared" si="3"/>
        <v>93</v>
      </c>
      <c r="B108" s="25" t="s">
        <v>29</v>
      </c>
      <c r="C108" s="24" t="s">
        <v>54</v>
      </c>
      <c r="D108" s="16">
        <v>996</v>
      </c>
      <c r="E108" s="16">
        <v>493</v>
      </c>
      <c r="F108" s="29">
        <v>660</v>
      </c>
      <c r="G108" s="9">
        <f t="shared" si="2"/>
        <v>2149</v>
      </c>
    </row>
    <row r="109" spans="1:7" ht="16.5" thickBot="1">
      <c r="A109" s="33">
        <f t="shared" si="3"/>
        <v>94</v>
      </c>
      <c r="B109" s="25" t="s">
        <v>29</v>
      </c>
      <c r="C109" s="24" t="s">
        <v>55</v>
      </c>
      <c r="D109" s="16">
        <v>769</v>
      </c>
      <c r="E109" s="16">
        <v>373</v>
      </c>
      <c r="F109" s="29">
        <v>480</v>
      </c>
      <c r="G109" s="9">
        <f t="shared" si="2"/>
        <v>1622</v>
      </c>
    </row>
    <row r="110" spans="1:7" ht="16.5" thickBot="1">
      <c r="A110" s="33">
        <f t="shared" si="3"/>
        <v>95</v>
      </c>
      <c r="B110" s="25" t="s">
        <v>29</v>
      </c>
      <c r="C110" s="24" t="s">
        <v>56</v>
      </c>
      <c r="D110" s="16">
        <v>789</v>
      </c>
      <c r="E110" s="16">
        <v>415</v>
      </c>
      <c r="F110" s="29">
        <v>468</v>
      </c>
      <c r="G110" s="9">
        <f t="shared" si="2"/>
        <v>1672</v>
      </c>
    </row>
    <row r="111" spans="1:7" ht="16.5" thickBot="1">
      <c r="A111" s="33">
        <f t="shared" si="3"/>
        <v>96</v>
      </c>
      <c r="B111" s="25" t="s">
        <v>29</v>
      </c>
      <c r="C111" s="16">
        <v>17</v>
      </c>
      <c r="D111" s="16">
        <v>1012</v>
      </c>
      <c r="E111" s="16">
        <v>660</v>
      </c>
      <c r="F111" s="29">
        <v>730</v>
      </c>
      <c r="G111" s="9">
        <f t="shared" si="2"/>
        <v>2402</v>
      </c>
    </row>
    <row r="112" spans="1:7" ht="16.5" thickBot="1">
      <c r="A112" s="33">
        <f t="shared" si="3"/>
        <v>97</v>
      </c>
      <c r="B112" s="25" t="s">
        <v>29</v>
      </c>
      <c r="C112" s="16" t="s">
        <v>57</v>
      </c>
      <c r="D112" s="16">
        <v>787</v>
      </c>
      <c r="E112" s="16">
        <v>300</v>
      </c>
      <c r="F112" s="29">
        <v>402</v>
      </c>
      <c r="G112" s="9">
        <f t="shared" si="2"/>
        <v>1489</v>
      </c>
    </row>
    <row r="113" spans="1:7" ht="16.5" thickBot="1">
      <c r="A113" s="33">
        <f t="shared" si="3"/>
        <v>98</v>
      </c>
      <c r="B113" s="25" t="s">
        <v>29</v>
      </c>
      <c r="C113" s="16" t="s">
        <v>58</v>
      </c>
      <c r="D113" s="16">
        <v>523</v>
      </c>
      <c r="E113" s="16">
        <v>170</v>
      </c>
      <c r="F113" s="29">
        <v>258</v>
      </c>
      <c r="G113" s="9">
        <f t="shared" si="2"/>
        <v>951</v>
      </c>
    </row>
    <row r="114" spans="1:7" ht="16.5" thickBot="1">
      <c r="A114" s="33">
        <f t="shared" si="3"/>
        <v>99</v>
      </c>
      <c r="B114" s="25" t="s">
        <v>29</v>
      </c>
      <c r="C114" s="16">
        <v>37</v>
      </c>
      <c r="D114" s="16">
        <v>571</v>
      </c>
      <c r="E114" s="16">
        <v>255</v>
      </c>
      <c r="F114" s="29">
        <v>410</v>
      </c>
      <c r="G114" s="9">
        <f t="shared" si="2"/>
        <v>1236</v>
      </c>
    </row>
    <row r="115" spans="1:7" ht="16.5" thickBot="1">
      <c r="A115" s="33">
        <f t="shared" si="3"/>
        <v>100</v>
      </c>
      <c r="B115" s="25" t="s">
        <v>29</v>
      </c>
      <c r="C115" s="16" t="s">
        <v>59</v>
      </c>
      <c r="D115" s="16">
        <v>536</v>
      </c>
      <c r="E115" s="16">
        <v>177</v>
      </c>
      <c r="F115" s="29">
        <v>266</v>
      </c>
      <c r="G115" s="9">
        <f t="shared" si="2"/>
        <v>979</v>
      </c>
    </row>
    <row r="116" spans="1:7" ht="16.5" thickBot="1">
      <c r="A116" s="33">
        <f t="shared" si="3"/>
        <v>101</v>
      </c>
      <c r="B116" s="25" t="s">
        <v>29</v>
      </c>
      <c r="C116" s="16" t="s">
        <v>60</v>
      </c>
      <c r="D116" s="16">
        <v>756</v>
      </c>
      <c r="E116" s="16">
        <v>296</v>
      </c>
      <c r="F116" s="29">
        <v>496</v>
      </c>
      <c r="G116" s="9">
        <f t="shared" si="2"/>
        <v>1548</v>
      </c>
    </row>
    <row r="117" spans="1:7" ht="16.5" thickBot="1">
      <c r="A117" s="33">
        <f t="shared" si="3"/>
        <v>102</v>
      </c>
      <c r="B117" s="25" t="s">
        <v>29</v>
      </c>
      <c r="C117" s="16">
        <v>11</v>
      </c>
      <c r="D117" s="16">
        <v>528</v>
      </c>
      <c r="E117" s="24">
        <v>316</v>
      </c>
      <c r="F117" s="29">
        <v>376</v>
      </c>
      <c r="G117" s="9">
        <f t="shared" si="2"/>
        <v>1220</v>
      </c>
    </row>
    <row r="118" spans="1:7" ht="16.5" thickBot="1">
      <c r="A118" s="33">
        <f t="shared" si="3"/>
        <v>103</v>
      </c>
      <c r="B118" s="25" t="s">
        <v>29</v>
      </c>
      <c r="C118" s="16" t="s">
        <v>61</v>
      </c>
      <c r="D118" s="16">
        <v>360</v>
      </c>
      <c r="E118" s="24">
        <v>3</v>
      </c>
      <c r="F118" s="29">
        <v>150</v>
      </c>
      <c r="G118" s="9">
        <f t="shared" si="2"/>
        <v>513</v>
      </c>
    </row>
    <row r="119" spans="1:7" ht="16.5" thickBot="1">
      <c r="A119" s="33">
        <f t="shared" si="3"/>
        <v>104</v>
      </c>
      <c r="B119" s="25" t="s">
        <v>29</v>
      </c>
      <c r="C119" s="16" t="s">
        <v>62</v>
      </c>
      <c r="D119" s="16">
        <v>360</v>
      </c>
      <c r="E119" s="24">
        <v>3</v>
      </c>
      <c r="F119" s="29">
        <v>110</v>
      </c>
      <c r="G119" s="9">
        <f t="shared" si="2"/>
        <v>473</v>
      </c>
    </row>
    <row r="120" spans="1:7" ht="16.5" thickBot="1">
      <c r="A120" s="33">
        <f t="shared" si="3"/>
        <v>105</v>
      </c>
      <c r="B120" s="25" t="s">
        <v>29</v>
      </c>
      <c r="C120" s="16" t="s">
        <v>63</v>
      </c>
      <c r="D120" s="16">
        <v>780</v>
      </c>
      <c r="E120" s="16">
        <v>279</v>
      </c>
      <c r="F120" s="29">
        <v>426</v>
      </c>
      <c r="G120" s="9">
        <f t="shared" si="2"/>
        <v>1485</v>
      </c>
    </row>
    <row r="121" spans="1:7" ht="16.5" thickBot="1">
      <c r="A121" s="33">
        <f t="shared" si="3"/>
        <v>106</v>
      </c>
      <c r="B121" s="25" t="s">
        <v>29</v>
      </c>
      <c r="C121" s="16" t="s">
        <v>64</v>
      </c>
      <c r="D121" s="16">
        <v>744</v>
      </c>
      <c r="E121" s="16">
        <v>321</v>
      </c>
      <c r="F121" s="29">
        <v>436</v>
      </c>
      <c r="G121" s="9">
        <f t="shared" si="2"/>
        <v>1501</v>
      </c>
    </row>
    <row r="122" spans="1:7" ht="16.5" thickBot="1">
      <c r="A122" s="33">
        <f t="shared" si="3"/>
        <v>107</v>
      </c>
      <c r="B122" s="25" t="s">
        <v>29</v>
      </c>
      <c r="C122" s="16" t="s">
        <v>65</v>
      </c>
      <c r="D122" s="16">
        <v>531</v>
      </c>
      <c r="E122" s="16">
        <v>253</v>
      </c>
      <c r="F122" s="29">
        <v>281</v>
      </c>
      <c r="G122" s="9">
        <f t="shared" si="2"/>
        <v>1065</v>
      </c>
    </row>
    <row r="123" spans="1:7" ht="16.5" thickBot="1">
      <c r="A123" s="33">
        <f t="shared" si="3"/>
        <v>108</v>
      </c>
      <c r="B123" s="25" t="s">
        <v>29</v>
      </c>
      <c r="C123" s="16">
        <v>38</v>
      </c>
      <c r="D123" s="16">
        <v>867</v>
      </c>
      <c r="E123" s="24">
        <v>116</v>
      </c>
      <c r="F123" s="29">
        <v>560</v>
      </c>
      <c r="G123" s="9">
        <f t="shared" si="2"/>
        <v>1543</v>
      </c>
    </row>
    <row r="124" spans="1:7" ht="16.5" thickBot="1">
      <c r="A124" s="33">
        <f t="shared" si="3"/>
        <v>109</v>
      </c>
      <c r="B124" s="25" t="s">
        <v>29</v>
      </c>
      <c r="C124" s="16" t="s">
        <v>66</v>
      </c>
      <c r="D124" s="16">
        <v>525</v>
      </c>
      <c r="E124" s="16">
        <v>218</v>
      </c>
      <c r="F124" s="29">
        <v>311</v>
      </c>
      <c r="G124" s="9">
        <f t="shared" si="2"/>
        <v>1054</v>
      </c>
    </row>
    <row r="125" spans="1:7" ht="16.5" thickBot="1">
      <c r="A125" s="33">
        <f t="shared" si="3"/>
        <v>110</v>
      </c>
      <c r="B125" s="25" t="s">
        <v>29</v>
      </c>
      <c r="C125" s="16" t="s">
        <v>67</v>
      </c>
      <c r="D125" s="16">
        <v>534</v>
      </c>
      <c r="E125" s="16">
        <v>164</v>
      </c>
      <c r="F125" s="29">
        <v>332</v>
      </c>
      <c r="G125" s="9">
        <f t="shared" si="2"/>
        <v>1030</v>
      </c>
    </row>
    <row r="126" spans="1:7" ht="16.5" thickBot="1">
      <c r="A126" s="33">
        <f t="shared" si="3"/>
        <v>111</v>
      </c>
      <c r="B126" s="25" t="s">
        <v>29</v>
      </c>
      <c r="C126" s="16">
        <v>35</v>
      </c>
      <c r="D126" s="16">
        <v>555</v>
      </c>
      <c r="E126" s="24">
        <v>489</v>
      </c>
      <c r="F126" s="29">
        <v>545</v>
      </c>
      <c r="G126" s="9">
        <f t="shared" si="2"/>
        <v>1589</v>
      </c>
    </row>
    <row r="127" spans="1:7" ht="16.5" thickBot="1">
      <c r="A127" s="33">
        <f t="shared" si="3"/>
        <v>112</v>
      </c>
      <c r="B127" s="25" t="s">
        <v>29</v>
      </c>
      <c r="C127" s="16" t="s">
        <v>68</v>
      </c>
      <c r="D127" s="16">
        <v>544</v>
      </c>
      <c r="E127" s="24">
        <v>286</v>
      </c>
      <c r="F127" s="29">
        <v>368</v>
      </c>
      <c r="G127" s="9">
        <f t="shared" si="2"/>
        <v>1198</v>
      </c>
    </row>
    <row r="128" spans="1:7" ht="16.5" thickBot="1">
      <c r="A128" s="33">
        <f t="shared" si="3"/>
        <v>113</v>
      </c>
      <c r="B128" s="25" t="s">
        <v>29</v>
      </c>
      <c r="C128" s="16" t="s">
        <v>69</v>
      </c>
      <c r="D128" s="16">
        <v>1028</v>
      </c>
      <c r="E128" s="16">
        <v>321</v>
      </c>
      <c r="F128" s="29">
        <v>578</v>
      </c>
      <c r="G128" s="9">
        <f t="shared" si="2"/>
        <v>1927</v>
      </c>
    </row>
    <row r="129" spans="1:7" ht="16.5" thickBot="1">
      <c r="A129" s="33">
        <f t="shared" si="3"/>
        <v>114</v>
      </c>
      <c r="B129" s="25" t="s">
        <v>29</v>
      </c>
      <c r="C129" s="16" t="s">
        <v>70</v>
      </c>
      <c r="D129" s="16">
        <v>1020</v>
      </c>
      <c r="E129" s="16">
        <v>478</v>
      </c>
      <c r="F129" s="29">
        <v>604</v>
      </c>
      <c r="G129" s="9">
        <f t="shared" si="2"/>
        <v>2102</v>
      </c>
    </row>
    <row r="130" spans="1:7" ht="16.5" thickBot="1">
      <c r="A130" s="33">
        <f t="shared" si="3"/>
        <v>115</v>
      </c>
      <c r="B130" s="25" t="s">
        <v>29</v>
      </c>
      <c r="C130" s="16" t="s">
        <v>71</v>
      </c>
      <c r="D130" s="16">
        <v>534</v>
      </c>
      <c r="E130" s="16">
        <v>409</v>
      </c>
      <c r="F130" s="29">
        <v>417</v>
      </c>
      <c r="G130" s="9">
        <f t="shared" si="2"/>
        <v>1360</v>
      </c>
    </row>
    <row r="131" spans="1:7" ht="16.5" thickBot="1">
      <c r="A131" s="33">
        <f t="shared" si="3"/>
        <v>116</v>
      </c>
      <c r="B131" s="25" t="s">
        <v>29</v>
      </c>
      <c r="C131" s="16" t="s">
        <v>72</v>
      </c>
      <c r="D131" s="16">
        <v>525</v>
      </c>
      <c r="E131" s="16">
        <v>172</v>
      </c>
      <c r="F131" s="29">
        <v>359</v>
      </c>
      <c r="G131" s="9">
        <f t="shared" si="2"/>
        <v>1056</v>
      </c>
    </row>
    <row r="132" spans="1:7" ht="16.5" thickBot="1">
      <c r="A132" s="33">
        <f t="shared" si="3"/>
        <v>117</v>
      </c>
      <c r="B132" s="25" t="s">
        <v>29</v>
      </c>
      <c r="C132" s="16" t="s">
        <v>22</v>
      </c>
      <c r="D132" s="16">
        <v>540</v>
      </c>
      <c r="E132" s="16">
        <v>154</v>
      </c>
      <c r="F132" s="29">
        <v>353</v>
      </c>
      <c r="G132" s="9">
        <f t="shared" si="2"/>
        <v>1047</v>
      </c>
    </row>
    <row r="133" spans="1:7" ht="16.5" thickBot="1">
      <c r="A133" s="33">
        <f t="shared" si="3"/>
        <v>118</v>
      </c>
      <c r="B133" s="25" t="s">
        <v>29</v>
      </c>
      <c r="C133" s="16" t="s">
        <v>73</v>
      </c>
      <c r="D133" s="16">
        <v>536</v>
      </c>
      <c r="E133" s="16">
        <v>147</v>
      </c>
      <c r="F133" s="29">
        <v>275</v>
      </c>
      <c r="G133" s="9">
        <f t="shared" si="2"/>
        <v>958</v>
      </c>
    </row>
    <row r="134" spans="1:7" ht="16.5" thickBot="1">
      <c r="A134" s="33">
        <f t="shared" si="3"/>
        <v>119</v>
      </c>
      <c r="B134" s="25" t="s">
        <v>29</v>
      </c>
      <c r="C134" s="16" t="s">
        <v>74</v>
      </c>
      <c r="D134" s="16">
        <v>538</v>
      </c>
      <c r="E134" s="16">
        <v>217</v>
      </c>
      <c r="F134" s="29">
        <v>277</v>
      </c>
      <c r="G134" s="9">
        <f t="shared" si="2"/>
        <v>1032</v>
      </c>
    </row>
    <row r="135" spans="1:7" ht="16.5" thickBot="1">
      <c r="A135" s="33">
        <f t="shared" si="3"/>
        <v>120</v>
      </c>
      <c r="B135" s="25" t="s">
        <v>29</v>
      </c>
      <c r="C135" s="16" t="s">
        <v>75</v>
      </c>
      <c r="D135" s="16">
        <v>1010</v>
      </c>
      <c r="E135" s="16">
        <v>401</v>
      </c>
      <c r="F135" s="29">
        <v>531</v>
      </c>
      <c r="G135" s="9">
        <f t="shared" si="2"/>
        <v>1942</v>
      </c>
    </row>
    <row r="136" spans="1:7" ht="16.5" thickBot="1">
      <c r="A136" s="33">
        <f t="shared" si="3"/>
        <v>121</v>
      </c>
      <c r="B136" s="25" t="s">
        <v>29</v>
      </c>
      <c r="C136" s="16" t="s">
        <v>76</v>
      </c>
      <c r="D136" s="16">
        <v>1000</v>
      </c>
      <c r="E136" s="24">
        <v>523</v>
      </c>
      <c r="F136" s="29">
        <v>520</v>
      </c>
      <c r="G136" s="9">
        <f t="shared" si="2"/>
        <v>2043</v>
      </c>
    </row>
    <row r="137" spans="1:7" ht="16.5" thickBot="1">
      <c r="A137" s="33">
        <f t="shared" si="3"/>
        <v>122</v>
      </c>
      <c r="B137" s="25" t="s">
        <v>29</v>
      </c>
      <c r="C137" s="16" t="s">
        <v>77</v>
      </c>
      <c r="D137" s="16">
        <v>1022</v>
      </c>
      <c r="E137" s="16">
        <v>439</v>
      </c>
      <c r="F137" s="29">
        <v>585</v>
      </c>
      <c r="G137" s="9">
        <f t="shared" si="2"/>
        <v>2046</v>
      </c>
    </row>
    <row r="138" spans="1:7" ht="16.5" thickBot="1">
      <c r="A138" s="33">
        <f t="shared" si="3"/>
        <v>123</v>
      </c>
      <c r="B138" s="25" t="s">
        <v>29</v>
      </c>
      <c r="C138" s="16" t="s">
        <v>78</v>
      </c>
      <c r="D138" s="16">
        <v>1040</v>
      </c>
      <c r="E138" s="16">
        <v>399</v>
      </c>
      <c r="F138" s="29">
        <v>617</v>
      </c>
      <c r="G138" s="9">
        <f t="shared" si="2"/>
        <v>2056</v>
      </c>
    </row>
    <row r="139" spans="1:7" ht="16.5" thickBot="1">
      <c r="A139" s="33">
        <f t="shared" si="3"/>
        <v>124</v>
      </c>
      <c r="B139" s="25" t="s">
        <v>29</v>
      </c>
      <c r="C139" s="16" t="s">
        <v>79</v>
      </c>
      <c r="D139" s="16">
        <v>534</v>
      </c>
      <c r="E139" s="16">
        <v>276</v>
      </c>
      <c r="F139" s="29">
        <v>343</v>
      </c>
      <c r="G139" s="9">
        <f t="shared" si="2"/>
        <v>1153</v>
      </c>
    </row>
    <row r="140" spans="1:7" ht="16.5" thickBot="1">
      <c r="A140" s="33">
        <f t="shared" si="3"/>
        <v>125</v>
      </c>
      <c r="B140" s="25" t="s">
        <v>29</v>
      </c>
      <c r="C140" s="16" t="s">
        <v>80</v>
      </c>
      <c r="D140" s="16">
        <v>352</v>
      </c>
      <c r="E140" s="16">
        <v>1</v>
      </c>
      <c r="F140" s="29">
        <v>99</v>
      </c>
      <c r="G140" s="9">
        <f t="shared" si="2"/>
        <v>452</v>
      </c>
    </row>
    <row r="141" spans="1:7" ht="16.5" thickBot="1">
      <c r="A141" s="33">
        <f t="shared" si="3"/>
        <v>126</v>
      </c>
      <c r="B141" s="25" t="s">
        <v>29</v>
      </c>
      <c r="C141" s="16" t="s">
        <v>81</v>
      </c>
      <c r="D141" s="16">
        <v>363</v>
      </c>
      <c r="E141" s="16">
        <v>2</v>
      </c>
      <c r="F141" s="29">
        <v>115</v>
      </c>
      <c r="G141" s="9">
        <f t="shared" si="2"/>
        <v>480</v>
      </c>
    </row>
    <row r="142" spans="1:7" ht="16.5" thickBot="1">
      <c r="A142" s="33">
        <f t="shared" si="3"/>
        <v>127</v>
      </c>
      <c r="B142" s="25" t="s">
        <v>29</v>
      </c>
      <c r="C142" s="16" t="s">
        <v>82</v>
      </c>
      <c r="D142" s="16">
        <v>533</v>
      </c>
      <c r="E142" s="24">
        <v>395</v>
      </c>
      <c r="F142" s="29">
        <v>340</v>
      </c>
      <c r="G142" s="9">
        <f t="shared" si="2"/>
        <v>1268</v>
      </c>
    </row>
    <row r="143" spans="1:7" ht="16.5" thickBot="1">
      <c r="A143" s="33">
        <f t="shared" si="3"/>
        <v>128</v>
      </c>
      <c r="B143" s="25" t="s">
        <v>29</v>
      </c>
      <c r="C143" s="16" t="s">
        <v>83</v>
      </c>
      <c r="D143" s="16">
        <v>524</v>
      </c>
      <c r="E143" s="24">
        <v>335</v>
      </c>
      <c r="F143" s="29">
        <v>323</v>
      </c>
      <c r="G143" s="9">
        <f t="shared" si="2"/>
        <v>1182</v>
      </c>
    </row>
    <row r="144" spans="1:7" ht="16.5" thickBot="1">
      <c r="A144" s="33">
        <f t="shared" si="3"/>
        <v>129</v>
      </c>
      <c r="B144" s="25" t="s">
        <v>29</v>
      </c>
      <c r="C144" s="16">
        <v>36</v>
      </c>
      <c r="D144" s="16">
        <v>572</v>
      </c>
      <c r="E144" s="24">
        <v>256</v>
      </c>
      <c r="F144" s="29">
        <v>283</v>
      </c>
      <c r="G144" s="9">
        <f t="shared" si="2"/>
        <v>1111</v>
      </c>
    </row>
    <row r="145" spans="1:7" ht="16.5" thickBot="1">
      <c r="A145" s="33">
        <f t="shared" si="3"/>
        <v>130</v>
      </c>
      <c r="B145" s="25" t="s">
        <v>29</v>
      </c>
      <c r="C145" s="16" t="s">
        <v>84</v>
      </c>
      <c r="D145" s="16">
        <v>541</v>
      </c>
      <c r="E145" s="16">
        <v>287</v>
      </c>
      <c r="F145" s="29">
        <v>353</v>
      </c>
      <c r="G145" s="9">
        <f t="shared" si="2"/>
        <v>1181</v>
      </c>
    </row>
    <row r="146" spans="1:7" ht="16.5" thickBot="1">
      <c r="A146" s="33">
        <f t="shared" si="3"/>
        <v>131</v>
      </c>
      <c r="B146" s="25" t="s">
        <v>29</v>
      </c>
      <c r="C146" s="16" t="s">
        <v>85</v>
      </c>
      <c r="D146" s="16">
        <v>355</v>
      </c>
      <c r="E146" s="16">
        <v>11</v>
      </c>
      <c r="F146" s="29">
        <v>195</v>
      </c>
      <c r="G146" s="9">
        <f aca="true" t="shared" si="4" ref="G146:G151">SUM(D146:F146)</f>
        <v>561</v>
      </c>
    </row>
    <row r="147" spans="1:7" ht="16.5" thickBot="1">
      <c r="A147" s="33">
        <f>A146+1</f>
        <v>132</v>
      </c>
      <c r="B147" s="25" t="s">
        <v>29</v>
      </c>
      <c r="C147" s="16" t="s">
        <v>86</v>
      </c>
      <c r="D147" s="16">
        <v>366</v>
      </c>
      <c r="E147" s="16">
        <v>1</v>
      </c>
      <c r="F147" s="29">
        <v>112</v>
      </c>
      <c r="G147" s="9">
        <f t="shared" si="4"/>
        <v>479</v>
      </c>
    </row>
    <row r="148" spans="1:7" ht="16.5" thickBot="1">
      <c r="A148" s="33">
        <f>A147+1</f>
        <v>133</v>
      </c>
      <c r="B148" s="25" t="s">
        <v>87</v>
      </c>
      <c r="C148" s="16">
        <v>11</v>
      </c>
      <c r="D148" s="16">
        <v>866</v>
      </c>
      <c r="E148" s="24">
        <v>178</v>
      </c>
      <c r="F148" s="29">
        <v>533</v>
      </c>
      <c r="G148" s="9">
        <f t="shared" si="4"/>
        <v>1577</v>
      </c>
    </row>
    <row r="149" spans="1:7" ht="16.5" thickBot="1">
      <c r="A149" s="33">
        <f>A148+1</f>
        <v>134</v>
      </c>
      <c r="B149" s="25" t="s">
        <v>87</v>
      </c>
      <c r="C149" s="16">
        <v>15</v>
      </c>
      <c r="D149" s="16">
        <v>783</v>
      </c>
      <c r="E149" s="24">
        <v>110</v>
      </c>
      <c r="F149" s="29">
        <v>647</v>
      </c>
      <c r="G149" s="9">
        <f t="shared" si="4"/>
        <v>1540</v>
      </c>
    </row>
    <row r="150" spans="1:7" ht="16.5" thickBot="1">
      <c r="A150" s="33">
        <f>A149+1</f>
        <v>135</v>
      </c>
      <c r="B150" s="25" t="s">
        <v>87</v>
      </c>
      <c r="C150" s="16">
        <v>17</v>
      </c>
      <c r="D150" s="16">
        <v>1073</v>
      </c>
      <c r="E150" s="24">
        <v>423</v>
      </c>
      <c r="F150" s="29">
        <v>729</v>
      </c>
      <c r="G150" s="9">
        <f t="shared" si="4"/>
        <v>2225</v>
      </c>
    </row>
    <row r="151" spans="1:7" ht="16.5" thickBot="1">
      <c r="A151" s="34">
        <f>A150+1</f>
        <v>136</v>
      </c>
      <c r="B151" s="35" t="s">
        <v>88</v>
      </c>
      <c r="C151" s="36">
        <v>1</v>
      </c>
      <c r="D151" s="36">
        <v>571</v>
      </c>
      <c r="E151" s="36">
        <v>290</v>
      </c>
      <c r="F151" s="37">
        <v>554</v>
      </c>
      <c r="G151" s="11">
        <f t="shared" si="4"/>
        <v>1415</v>
      </c>
    </row>
    <row r="152" spans="1:7" ht="16.5" thickBot="1">
      <c r="A152" s="31"/>
      <c r="B152" s="21"/>
      <c r="C152" s="22"/>
      <c r="G152" s="30"/>
    </row>
    <row r="153" spans="1:7" ht="16.5" thickBot="1">
      <c r="A153" s="8"/>
      <c r="B153" s="15" t="s">
        <v>89</v>
      </c>
      <c r="C153" s="7"/>
      <c r="D153" s="10">
        <f>SUM(D16:D152)</f>
        <v>98224</v>
      </c>
      <c r="E153" s="10">
        <f>SUM(E16:E152)</f>
        <v>38229</v>
      </c>
      <c r="F153" s="10">
        <f>SUM(F16:F152)</f>
        <v>61634</v>
      </c>
      <c r="G153" s="11">
        <f>SUM(G16:G152)</f>
        <v>198087</v>
      </c>
    </row>
    <row r="155" spans="2:6" ht="15.75">
      <c r="B155" s="43"/>
      <c r="C155" s="43"/>
      <c r="D155" s="43"/>
      <c r="E155" s="43"/>
      <c r="F155" s="43"/>
    </row>
    <row r="158" spans="1:5" ht="15.75">
      <c r="A158" s="6" t="s">
        <v>93</v>
      </c>
      <c r="E158" s="6" t="s">
        <v>94</v>
      </c>
    </row>
    <row r="160" ht="15.75">
      <c r="J160" t="s">
        <v>95</v>
      </c>
    </row>
  </sheetData>
  <sheetProtection/>
  <mergeCells count="11">
    <mergeCell ref="B10:B14"/>
    <mergeCell ref="C10:C14"/>
    <mergeCell ref="D13:D14"/>
    <mergeCell ref="E13:E14"/>
    <mergeCell ref="B155:F155"/>
    <mergeCell ref="F13:F14"/>
    <mergeCell ref="D1:G3"/>
    <mergeCell ref="D10:G12"/>
    <mergeCell ref="G13:G14"/>
    <mergeCell ref="A5:G7"/>
    <mergeCell ref="A10:A14"/>
  </mergeCells>
  <printOptions/>
  <pageMargins left="1.2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2019-01-09T09:14:12Z</cp:lastPrinted>
  <dcterms:created xsi:type="dcterms:W3CDTF">2018-12-11T11:57:00Z</dcterms:created>
  <dcterms:modified xsi:type="dcterms:W3CDTF">2019-02-15T13:38:39Z</dcterms:modified>
  <cp:category/>
  <cp:version/>
  <cp:contentType/>
  <cp:contentStatus/>
</cp:coreProperties>
</file>