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<sst xmlns="http://schemas.openxmlformats.org/spreadsheetml/2006/main" count="94" uniqueCount="71">
  <si>
    <t>Найменування завдання, заходу</t>
  </si>
  <si>
    <t>Одиниця виміру</t>
  </si>
  <si>
    <t>шт</t>
  </si>
  <si>
    <t>Обсяг коштів, які пропонується залучити на виконання програми</t>
  </si>
  <si>
    <t>№ з/п</t>
  </si>
  <si>
    <t>Найменування заходу</t>
  </si>
  <si>
    <t xml:space="preserve"> Виконавці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</si>
  <si>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</si>
  <si>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</si>
  <si>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</si>
  <si>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</si>
  <si>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</si>
  <si>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</si>
  <si>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</si>
  <si>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Джерела фінансування</t>
  </si>
  <si>
    <t xml:space="preserve">Назва напряму діяльності </t>
  </si>
  <si>
    <t>Зазначений показник</t>
  </si>
  <si>
    <t>Найменування показників                              виконання завдання</t>
  </si>
  <si>
    <t>Всього</t>
  </si>
  <si>
    <t>роки</t>
  </si>
  <si>
    <r>
      <t xml:space="preserve">Орієнтовні обсги фінансування, </t>
    </r>
    <r>
      <rPr>
        <b/>
        <i/>
        <sz val="12"/>
        <rFont val="Times New Roman"/>
        <family val="1"/>
      </rPr>
      <t>тис. грн.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</si>
  <si>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>роки</t>
    </r>
  </si>
  <si>
    <r>
      <t xml:space="preserve">Усього витрат на виконання програми, </t>
    </r>
    <r>
      <rPr>
        <b/>
        <i/>
        <sz val="12"/>
        <rFont val="Times New Roman"/>
        <family val="1"/>
      </rPr>
      <t>тис.грн</t>
    </r>
  </si>
  <si>
    <r>
      <t xml:space="preserve">Орієнтовна вартість заходу, </t>
    </r>
    <r>
      <rPr>
        <b/>
        <i/>
        <sz val="12"/>
        <rFont val="Times New Roman"/>
        <family val="1"/>
      </rPr>
      <t>тис.грн.</t>
    </r>
  </si>
  <si>
    <t>Додаток 5</t>
  </si>
  <si>
    <t>до рішення міської ради</t>
  </si>
  <si>
    <t>Додаток 3</t>
  </si>
  <si>
    <t>Додаток 2</t>
  </si>
  <si>
    <t>Додаток 4</t>
  </si>
  <si>
    <t xml:space="preserve">к-ть </t>
  </si>
  <si>
    <t>Придбання насосного і технологічного обладнання для заміни такого, що використало свої технічні можливості на комунальних каналізаційних системах</t>
  </si>
  <si>
    <t>Придбання</t>
  </si>
  <si>
    <t>Придбання зелених насаджень, міндобрив та засобів захисту рослин</t>
  </si>
  <si>
    <t>КП "Благоустрій" ВМР</t>
  </si>
  <si>
    <r>
      <t>Строк виконан ня заходу,</t>
    </r>
    <r>
      <rPr>
        <b/>
        <i/>
        <sz val="12"/>
        <rFont val="Times New Roman"/>
        <family val="1"/>
      </rPr>
      <t xml:space="preserve"> роки</t>
    </r>
  </si>
  <si>
    <t xml:space="preserve">Завдання, заходи та строки  виконання                                                                                                                                                                Програми  реалізації природоохоронних  заходів Вараської міської територіальної громади на 2021-2023 роки
</t>
  </si>
  <si>
    <t>2021-2023</t>
  </si>
  <si>
    <t>_____________2021 року №______</t>
  </si>
  <si>
    <t>Очікувані результати виконання                                                                                                                                                                                              Програми  реалізації природоохоронних  заходів Вараської міської територіальної громади на 2021-2023 роки</t>
  </si>
  <si>
    <t>дерево</t>
  </si>
  <si>
    <t>кущ</t>
  </si>
  <si>
    <t xml:space="preserve">насос </t>
  </si>
  <si>
    <t>засувка чавунна</t>
  </si>
  <si>
    <t>затвор щитовий</t>
  </si>
  <si>
    <t xml:space="preserve">Секретар міської ради                                                                       Геннадій ДЕРЕВ'ЯНЧУК
</t>
  </si>
  <si>
    <t xml:space="preserve">Секретар міської ради                                                                       Геннадій ДЕРЕВ'ЯНЧУК    </t>
  </si>
  <si>
    <t xml:space="preserve">Секретар міської ради                                                                       Геннадій ДЕРЕВ'ЯНЧУК </t>
  </si>
  <si>
    <t>Секретар міської ради                                                                       Геннадій ДЕРЕВ'ЯНЧУК</t>
  </si>
  <si>
    <t>Бюджет Вараської міської територіальної громади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</si>
  <si>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в тому числі:</t>
    </r>
  </si>
  <si>
    <t>Інші кошти</t>
  </si>
  <si>
    <t>Державний бюджет</t>
  </si>
  <si>
    <t>2021  -  2023</t>
  </si>
  <si>
    <t>Бюджет Вараської міської територіальної громади (Природоохоронний фонд)</t>
  </si>
  <si>
    <t>Збереження та  покращення екологічного стану  територій</t>
  </si>
  <si>
    <t>Виконавці</t>
  </si>
  <si>
    <r>
      <t xml:space="preserve">5. Напрямки діяльності та заходи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Програми  реалізації природоохоронних  заходів Вараської міської територіальної громади на 2021-2023 роки</t>
    </r>
  </si>
  <si>
    <t>Комунальний заклад "Парк культури та відпочинку"</t>
  </si>
  <si>
    <t>к-т</t>
  </si>
  <si>
    <t>_____________2021 року №___</t>
  </si>
  <si>
    <r>
      <t xml:space="preserve">набір  стандарт 32/32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</si>
  <si>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двуходовий різник коренів Dгол-90мм 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</si>
  <si>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двуходовий різник коренів Dгол-145мм </t>
    </r>
    <r>
      <rPr>
        <sz val="10"/>
        <rFont val="Times New Roman"/>
        <family val="1"/>
      </rPr>
      <t xml:space="preserve"> (для машини з прочистки труб ROTHENBERGER R750) </t>
    </r>
  </si>
  <si>
    <r>
      <t xml:space="preserve">ланцюгова насадка  </t>
    </r>
    <r>
      <rPr>
        <sz val="10"/>
        <rFont val="Times New Roman"/>
        <family val="1"/>
      </rPr>
      <t xml:space="preserve">(для машини з прочистки труб ROTHENBERGER R750) </t>
    </r>
  </si>
  <si>
    <r>
      <t xml:space="preserve">бур з победитовими різцями </t>
    </r>
    <r>
      <rPr>
        <sz val="10"/>
        <rFont val="Times New Roman"/>
        <family val="1"/>
      </rPr>
      <t xml:space="preserve"> (для машини з прочистки труб ROTHENBERGER R750) </t>
    </r>
  </si>
  <si>
    <r>
      <t xml:space="preserve">Ресурсне забезпечення </t>
    </r>
    <r>
      <rPr>
        <b/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Програми  реалізації природоохоронних  заходів Вараської міської територіальної громади на 2021-2023 роки</t>
    </r>
  </si>
  <si>
    <t>центробіжний вентилятор ВЦ 4-75 №4</t>
  </si>
  <si>
    <t>Кузнецовське міське комунальне підприємство (Комунальне підприємство "Вараштепловодоканал"</t>
  </si>
  <si>
    <r>
      <t>Строки впровад-ження,</t>
    </r>
    <r>
      <rPr>
        <b/>
        <i/>
        <sz val="12"/>
        <rFont val="Times New Roman"/>
        <family val="1"/>
      </rPr>
      <t xml:space="preserve"> роки</t>
    </r>
  </si>
  <si>
    <t>_______________ 2021 року №________</t>
  </si>
  <si>
    <t>Кузнецовське міське комунальне підприємство (комунальне підприємство "Вараштепловодоканал")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</si>
</sst>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_-* #,##0.000\ &quot;₽&quot;_-;\-* #,##0.000\ &quot;₽&quot;_-;_-* &quot;-&quot;???\ &quot;₽&quot;_-;_-@_-"/>
    <numFmt numFmtId="195" formatCode="#,##0.000\ &quot;₽&quot;;\-#,##0.000\ &quot;₽&quot;"/>
    <numFmt numFmtId="196" formatCode="#,##0.000\ _₽;\-#,##0.000\ _₽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Arial Cyr"/>
      <family val="0"/>
    </font>
    <font>
      <b/>
      <sz val="13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93" fontId="2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93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/>
    </xf>
    <xf numFmtId="193" fontId="3" fillId="0" borderId="2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93" fontId="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93" fontId="2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193" fontId="2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93" fontId="2" fillId="0" borderId="2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93" fontId="3" fillId="0" borderId="2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93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0" fontId="2" fillId="0" borderId="20" xfId="0" applyFont="1" applyBorder="1" applyAlignment="1">
      <alignment vertical="center"/>
    </xf>
    <xf numFmtId="193" fontId="3" fillId="0" borderId="3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93" fontId="2" fillId="0" borderId="30" xfId="0" applyNumberFormat="1" applyFont="1" applyBorder="1" applyAlignment="1">
      <alignment horizontal="center" vertical="center" wrapText="1"/>
    </xf>
    <xf numFmtId="193" fontId="3" fillId="0" borderId="1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J3" sqref="J3"/>
    </sheetView>
  </sheetViews>
  <sheetFormatPr defaultColWidth="9.00390625" defaultRowHeight="12.75"/>
  <cols>
    <col min="1" max="1" width="4.50390625" style="0" customWidth="1"/>
    <col min="2" max="2" width="42.625" style="0" customWidth="1"/>
    <col min="3" max="3" width="12.625" style="0" customWidth="1"/>
    <col min="4" max="4" width="19.625" style="0" customWidth="1"/>
    <col min="5" max="5" width="13.125" style="0" customWidth="1"/>
    <col min="6" max="6" width="14.25390625" style="0" customWidth="1"/>
    <col min="7" max="7" width="14.125" style="0" customWidth="1"/>
    <col min="8" max="8" width="13.625" style="0" customWidth="1"/>
    <col min="11" max="11" width="15.125" style="0" customWidth="1"/>
  </cols>
  <sheetData>
    <row r="1" spans="2:8" ht="24" customHeight="1">
      <c r="B1" s="12"/>
      <c r="C1" s="10"/>
      <c r="D1" s="10"/>
      <c r="E1" s="39"/>
      <c r="F1" s="11"/>
      <c r="G1" s="11" t="s">
        <v>27</v>
      </c>
      <c r="H1" s="15"/>
    </row>
    <row r="2" spans="2:8" ht="17.25" customHeight="1">
      <c r="B2" s="12"/>
      <c r="C2" s="10"/>
      <c r="D2" s="10"/>
      <c r="E2" s="39"/>
      <c r="F2" s="11"/>
      <c r="G2" s="11" t="s">
        <v>25</v>
      </c>
      <c r="H2" s="15"/>
    </row>
    <row r="3" spans="2:8" ht="17.25" customHeight="1">
      <c r="B3" s="12"/>
      <c r="C3" s="10"/>
      <c r="D3" s="10"/>
      <c r="E3" s="39"/>
      <c r="F3" s="11"/>
      <c r="G3" s="11" t="s">
        <v>69</v>
      </c>
      <c r="H3" s="15"/>
    </row>
    <row r="4" spans="2:8" ht="18.75" customHeight="1">
      <c r="B4" s="12"/>
      <c r="C4" s="10"/>
      <c r="D4" s="10"/>
      <c r="E4" s="10"/>
      <c r="F4" s="40"/>
      <c r="G4" s="14"/>
      <c r="H4" s="14"/>
    </row>
    <row r="5" spans="1:9" ht="45" customHeight="1">
      <c r="A5" s="109" t="s">
        <v>35</v>
      </c>
      <c r="B5" s="110"/>
      <c r="C5" s="110"/>
      <c r="D5" s="110"/>
      <c r="E5" s="110"/>
      <c r="F5" s="110"/>
      <c r="G5" s="110"/>
      <c r="H5" s="110"/>
      <c r="I5" s="27"/>
    </row>
    <row r="6" spans="1:9" ht="34.5" customHeight="1" thickBot="1">
      <c r="A6" s="27"/>
      <c r="B6" s="27"/>
      <c r="C6" s="27"/>
      <c r="D6" s="27"/>
      <c r="E6" s="27"/>
      <c r="F6" s="11"/>
      <c r="G6" s="27"/>
      <c r="H6" s="11" t="s">
        <v>9</v>
      </c>
      <c r="I6" s="27"/>
    </row>
    <row r="7" spans="1:9" ht="22.5" customHeight="1">
      <c r="A7" s="114" t="s">
        <v>4</v>
      </c>
      <c r="B7" s="111" t="s">
        <v>5</v>
      </c>
      <c r="C7" s="111" t="s">
        <v>68</v>
      </c>
      <c r="D7" s="111" t="s">
        <v>6</v>
      </c>
      <c r="E7" s="111" t="s">
        <v>18</v>
      </c>
      <c r="F7" s="111" t="s">
        <v>23</v>
      </c>
      <c r="G7" s="111"/>
      <c r="H7" s="127"/>
      <c r="I7" s="27"/>
    </row>
    <row r="8" spans="1:9" ht="15.75" customHeight="1" hidden="1">
      <c r="A8" s="115"/>
      <c r="B8" s="112"/>
      <c r="C8" s="112"/>
      <c r="D8" s="112"/>
      <c r="E8" s="112"/>
      <c r="F8" s="112"/>
      <c r="G8" s="112"/>
      <c r="H8" s="128"/>
      <c r="I8" s="27"/>
    </row>
    <row r="9" spans="1:9" ht="12.75" customHeight="1">
      <c r="A9" s="115"/>
      <c r="B9" s="112"/>
      <c r="C9" s="112"/>
      <c r="D9" s="112"/>
      <c r="E9" s="112"/>
      <c r="F9" s="112"/>
      <c r="G9" s="112"/>
      <c r="H9" s="128"/>
      <c r="I9" s="27"/>
    </row>
    <row r="10" spans="1:9" ht="33" customHeight="1" thickBot="1">
      <c r="A10" s="116"/>
      <c r="B10" s="117"/>
      <c r="C10" s="117"/>
      <c r="D10" s="117"/>
      <c r="E10" s="113"/>
      <c r="F10" s="36">
        <v>2021</v>
      </c>
      <c r="G10" s="36">
        <v>2022</v>
      </c>
      <c r="H10" s="41">
        <v>2023</v>
      </c>
      <c r="I10" s="27"/>
    </row>
    <row r="11" spans="1:8" s="71" customFormat="1" ht="20.25" customHeight="1" thickBot="1">
      <c r="A11" s="67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9">
        <v>7</v>
      </c>
      <c r="H11" s="70">
        <v>8</v>
      </c>
    </row>
    <row r="12" spans="1:8" s="35" customFormat="1" ht="20.25" customHeight="1">
      <c r="A12" s="120">
        <v>1</v>
      </c>
      <c r="B12" s="118" t="s">
        <v>32</v>
      </c>
      <c r="C12" s="124" t="s">
        <v>36</v>
      </c>
      <c r="D12" s="66" t="s">
        <v>33</v>
      </c>
      <c r="E12" s="49">
        <f>SUM(F12:H12)</f>
        <v>1092</v>
      </c>
      <c r="F12" s="65">
        <v>300</v>
      </c>
      <c r="G12" s="65">
        <v>360</v>
      </c>
      <c r="H12" s="76">
        <v>432</v>
      </c>
    </row>
    <row r="13" spans="1:9" ht="43.5" customHeight="1">
      <c r="A13" s="121"/>
      <c r="B13" s="119"/>
      <c r="C13" s="125"/>
      <c r="D13" s="102" t="s">
        <v>57</v>
      </c>
      <c r="E13" s="38">
        <f>SUM(F13:H13)</f>
        <v>140</v>
      </c>
      <c r="F13" s="103">
        <v>0</v>
      </c>
      <c r="G13" s="38">
        <v>70</v>
      </c>
      <c r="H13" s="104">
        <v>70</v>
      </c>
      <c r="I13" s="27"/>
    </row>
    <row r="14" spans="1:9" s="14" customFormat="1" ht="93" customHeight="1" thickBot="1">
      <c r="A14" s="46">
        <v>2</v>
      </c>
      <c r="B14" s="56" t="s">
        <v>30</v>
      </c>
      <c r="C14" s="126"/>
      <c r="D14" s="72" t="s">
        <v>67</v>
      </c>
      <c r="E14" s="47">
        <f>SUM(F14:H14)</f>
        <v>1121.1</v>
      </c>
      <c r="F14" s="47">
        <v>457.1</v>
      </c>
      <c r="G14" s="47">
        <v>332</v>
      </c>
      <c r="H14" s="73">
        <v>332</v>
      </c>
      <c r="I14" s="15"/>
    </row>
    <row r="15" spans="1:11" s="89" customFormat="1" ht="21.75" customHeight="1" thickBot="1">
      <c r="A15" s="90"/>
      <c r="B15" s="91" t="s">
        <v>13</v>
      </c>
      <c r="C15" s="92"/>
      <c r="D15" s="63"/>
      <c r="E15" s="53">
        <f>SUM(E12:E14)</f>
        <v>2353.1</v>
      </c>
      <c r="F15" s="54">
        <f>SUM(F12:F14)</f>
        <v>757.1</v>
      </c>
      <c r="G15" s="54">
        <f>SUM(G12:G14)</f>
        <v>762</v>
      </c>
      <c r="H15" s="55">
        <f>SUM(H12:H14)</f>
        <v>834</v>
      </c>
      <c r="I15" s="93"/>
      <c r="K15" s="94"/>
    </row>
    <row r="16" spans="1:9" ht="12.75" customHeight="1" hidden="1">
      <c r="A16" s="32"/>
      <c r="B16" s="32"/>
      <c r="C16" s="32"/>
      <c r="D16" s="32"/>
      <c r="E16" s="33"/>
      <c r="F16" s="33"/>
      <c r="G16" s="34"/>
      <c r="H16" s="34"/>
      <c r="I16" s="27"/>
    </row>
    <row r="17" spans="1:9" ht="3" customHeight="1">
      <c r="A17" s="32"/>
      <c r="B17" s="32"/>
      <c r="C17" s="32"/>
      <c r="D17" s="32"/>
      <c r="E17" s="33"/>
      <c r="F17" s="33"/>
      <c r="G17" s="34"/>
      <c r="H17" s="34"/>
      <c r="I17" s="27"/>
    </row>
    <row r="18" spans="1:9" ht="27" customHeight="1">
      <c r="A18" s="32"/>
      <c r="B18" s="32"/>
      <c r="C18" s="32"/>
      <c r="D18" s="32"/>
      <c r="E18" s="33"/>
      <c r="F18" s="33"/>
      <c r="G18" s="34"/>
      <c r="H18" s="34"/>
      <c r="I18" s="27"/>
    </row>
    <row r="19" spans="1:9" s="14" customFormat="1" ht="23.25" customHeight="1">
      <c r="A19" s="15"/>
      <c r="B19" s="122" t="s">
        <v>44</v>
      </c>
      <c r="C19" s="123"/>
      <c r="D19" s="123"/>
      <c r="E19" s="123"/>
      <c r="F19" s="123"/>
      <c r="G19" s="15"/>
      <c r="H19" s="15"/>
      <c r="I19" s="15"/>
    </row>
    <row r="20" spans="1:9" ht="16.5">
      <c r="A20" s="27"/>
      <c r="B20" s="43"/>
      <c r="C20" s="27"/>
      <c r="D20" s="27"/>
      <c r="E20" s="27"/>
      <c r="F20" s="27"/>
      <c r="G20" s="27"/>
      <c r="H20" s="27"/>
      <c r="I20" s="27"/>
    </row>
    <row r="21" spans="1:9" ht="15">
      <c r="A21" s="27"/>
      <c r="B21" s="27"/>
      <c r="C21" s="32"/>
      <c r="D21" s="27"/>
      <c r="E21" s="27"/>
      <c r="F21" s="27"/>
      <c r="G21" s="27"/>
      <c r="H21" s="27"/>
      <c r="I21" s="27"/>
    </row>
    <row r="22" spans="1:9" ht="15">
      <c r="A22" s="27"/>
      <c r="B22" s="5"/>
      <c r="C22" s="32"/>
      <c r="D22" s="27"/>
      <c r="E22" s="27"/>
      <c r="F22" s="27"/>
      <c r="G22" s="27"/>
      <c r="H22" s="27"/>
      <c r="I22" s="27"/>
    </row>
    <row r="23" ht="15">
      <c r="B23" s="6"/>
    </row>
    <row r="24" ht="12.75">
      <c r="E24" s="58"/>
    </row>
    <row r="25" ht="12.75">
      <c r="B25" s="3"/>
    </row>
    <row r="26" ht="12.75">
      <c r="B26" s="3"/>
    </row>
    <row r="27" ht="15">
      <c r="B27" s="6"/>
    </row>
  </sheetData>
  <sheetProtection/>
  <mergeCells count="11">
    <mergeCell ref="B12:B13"/>
    <mergeCell ref="A12:A13"/>
    <mergeCell ref="B19:F19"/>
    <mergeCell ref="C12:C14"/>
    <mergeCell ref="F7:H9"/>
    <mergeCell ref="A5:H5"/>
    <mergeCell ref="E7:E10"/>
    <mergeCell ref="A7:A10"/>
    <mergeCell ref="B7:B10"/>
    <mergeCell ref="C7:C10"/>
    <mergeCell ref="D7:D10"/>
  </mergeCells>
  <printOptions/>
  <pageMargins left="0.72" right="0.34" top="0.65" bottom="0.32" header="0.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F36" sqref="F36"/>
    </sheetView>
  </sheetViews>
  <sheetFormatPr defaultColWidth="9.00390625" defaultRowHeight="12.75"/>
  <cols>
    <col min="1" max="1" width="4.375" style="0" customWidth="1"/>
    <col min="2" max="2" width="32.375" style="0" customWidth="1"/>
    <col min="3" max="3" width="47.375" style="0" customWidth="1"/>
    <col min="4" max="4" width="9.875" style="0" customWidth="1"/>
    <col min="5" max="5" width="10.625" style="0" customWidth="1"/>
    <col min="6" max="6" width="10.75390625" style="0" customWidth="1"/>
    <col min="7" max="7" width="10.625" style="0" customWidth="1"/>
    <col min="8" max="8" width="10.25390625" style="0" customWidth="1"/>
    <col min="9" max="9" width="9.125" style="0" hidden="1" customWidth="1"/>
  </cols>
  <sheetData>
    <row r="1" spans="5:9" ht="15">
      <c r="E1" s="9"/>
      <c r="F1" s="11"/>
      <c r="G1" s="11" t="s">
        <v>26</v>
      </c>
      <c r="H1" s="15"/>
      <c r="I1" s="9"/>
    </row>
    <row r="2" spans="5:9" ht="15">
      <c r="E2" s="9"/>
      <c r="F2" s="11"/>
      <c r="G2" s="11" t="s">
        <v>25</v>
      </c>
      <c r="H2" s="15"/>
      <c r="I2" s="9"/>
    </row>
    <row r="3" spans="5:9" ht="15">
      <c r="E3" s="9"/>
      <c r="F3" s="11"/>
      <c r="G3" s="11" t="s">
        <v>59</v>
      </c>
      <c r="H3" s="15"/>
      <c r="I3" s="9"/>
    </row>
    <row r="4" spans="5:9" ht="3" customHeight="1">
      <c r="E4" s="9"/>
      <c r="F4" s="9"/>
      <c r="G4" s="9"/>
      <c r="H4" s="9"/>
      <c r="I4" s="9"/>
    </row>
    <row r="5" spans="1:8" ht="39" customHeight="1">
      <c r="A5" s="27"/>
      <c r="B5" s="137" t="s">
        <v>38</v>
      </c>
      <c r="C5" s="137"/>
      <c r="D5" s="137"/>
      <c r="E5" s="137"/>
      <c r="F5" s="137"/>
      <c r="G5" s="137"/>
      <c r="H5" s="138"/>
    </row>
    <row r="6" spans="1:9" ht="21.75" customHeight="1" thickBot="1">
      <c r="A6" s="27"/>
      <c r="B6" s="27"/>
      <c r="C6" s="27"/>
      <c r="D6" s="27"/>
      <c r="E6" s="27"/>
      <c r="F6" s="27"/>
      <c r="G6" s="27"/>
      <c r="H6" s="15" t="s">
        <v>10</v>
      </c>
      <c r="I6" s="8"/>
    </row>
    <row r="7" spans="1:10" s="16" customFormat="1" ht="27" customHeight="1">
      <c r="A7" s="114" t="s">
        <v>4</v>
      </c>
      <c r="B7" s="111" t="s">
        <v>0</v>
      </c>
      <c r="C7" s="141" t="s">
        <v>17</v>
      </c>
      <c r="D7" s="111" t="s">
        <v>1</v>
      </c>
      <c r="E7" s="111" t="s">
        <v>18</v>
      </c>
      <c r="F7" s="143" t="s">
        <v>16</v>
      </c>
      <c r="G7" s="144"/>
      <c r="H7" s="145"/>
      <c r="I7" s="17"/>
      <c r="J7" s="18"/>
    </row>
    <row r="8" spans="1:10" s="16" customFormat="1" ht="21" customHeight="1" hidden="1">
      <c r="A8" s="139"/>
      <c r="B8" s="112"/>
      <c r="C8" s="142"/>
      <c r="D8" s="112"/>
      <c r="E8" s="112"/>
      <c r="F8" s="146"/>
      <c r="G8" s="147"/>
      <c r="H8" s="148"/>
      <c r="I8" s="19"/>
      <c r="J8" s="18"/>
    </row>
    <row r="9" spans="1:10" s="16" customFormat="1" ht="18" customHeight="1" thickBot="1">
      <c r="A9" s="140"/>
      <c r="B9" s="117"/>
      <c r="C9" s="142"/>
      <c r="D9" s="117"/>
      <c r="E9" s="117"/>
      <c r="F9" s="36">
        <v>2021</v>
      </c>
      <c r="G9" s="36">
        <v>2022</v>
      </c>
      <c r="H9" s="41">
        <v>2023</v>
      </c>
      <c r="I9" s="20"/>
      <c r="J9" s="18"/>
    </row>
    <row r="10" spans="1:9" s="75" customFormat="1" ht="16.5" customHeight="1" thickBot="1">
      <c r="A10" s="97">
        <v>1</v>
      </c>
      <c r="B10" s="98">
        <v>2</v>
      </c>
      <c r="C10" s="98">
        <v>3</v>
      </c>
      <c r="D10" s="98">
        <v>4</v>
      </c>
      <c r="E10" s="98">
        <v>4</v>
      </c>
      <c r="F10" s="98">
        <v>5</v>
      </c>
      <c r="G10" s="98">
        <v>6</v>
      </c>
      <c r="H10" s="100">
        <v>7</v>
      </c>
      <c r="I10" s="74"/>
    </row>
    <row r="11" spans="1:9" s="14" customFormat="1" ht="26.25" customHeight="1">
      <c r="A11" s="149">
        <v>1</v>
      </c>
      <c r="B11" s="129" t="s">
        <v>32</v>
      </c>
      <c r="C11" s="95" t="s">
        <v>39</v>
      </c>
      <c r="D11" s="48" t="s">
        <v>2</v>
      </c>
      <c r="E11" s="48">
        <f>SUM(F11:H11)</f>
        <v>1413</v>
      </c>
      <c r="F11" s="48">
        <v>433</v>
      </c>
      <c r="G11" s="77">
        <v>480</v>
      </c>
      <c r="H11" s="78">
        <v>500</v>
      </c>
      <c r="I11" s="50"/>
    </row>
    <row r="12" spans="1:9" s="16" customFormat="1" ht="24" customHeight="1" thickBot="1">
      <c r="A12" s="136"/>
      <c r="B12" s="130"/>
      <c r="C12" s="56" t="s">
        <v>40</v>
      </c>
      <c r="D12" s="60" t="s">
        <v>2</v>
      </c>
      <c r="E12" s="60">
        <f>SUM(F12:H12)</f>
        <v>5571</v>
      </c>
      <c r="F12" s="60">
        <v>951</v>
      </c>
      <c r="G12" s="60">
        <v>2070</v>
      </c>
      <c r="H12" s="80">
        <v>2550</v>
      </c>
      <c r="I12" s="25"/>
    </row>
    <row r="13" spans="1:9" s="16" customFormat="1" ht="15" customHeight="1">
      <c r="A13" s="134">
        <v>2</v>
      </c>
      <c r="B13" s="131" t="s">
        <v>30</v>
      </c>
      <c r="C13" s="106" t="s">
        <v>41</v>
      </c>
      <c r="D13" s="107" t="s">
        <v>29</v>
      </c>
      <c r="E13" s="107">
        <f>SUM(F13:H13)</f>
        <v>2</v>
      </c>
      <c r="F13" s="107">
        <v>2</v>
      </c>
      <c r="G13" s="107">
        <v>0</v>
      </c>
      <c r="H13" s="108">
        <v>0</v>
      </c>
      <c r="I13" s="25"/>
    </row>
    <row r="14" spans="1:9" s="16" customFormat="1" ht="15.75" customHeight="1">
      <c r="A14" s="135"/>
      <c r="B14" s="132"/>
      <c r="C14" s="37" t="s">
        <v>42</v>
      </c>
      <c r="D14" s="59" t="s">
        <v>29</v>
      </c>
      <c r="E14" s="59">
        <f>SUM(F14:H14)</f>
        <v>4</v>
      </c>
      <c r="F14" s="59">
        <v>4</v>
      </c>
      <c r="G14" s="59">
        <v>0</v>
      </c>
      <c r="H14" s="79">
        <v>0</v>
      </c>
      <c r="I14" s="25"/>
    </row>
    <row r="15" spans="1:9" s="16" customFormat="1" ht="15" customHeight="1">
      <c r="A15" s="135"/>
      <c r="B15" s="132"/>
      <c r="C15" s="37" t="s">
        <v>43</v>
      </c>
      <c r="D15" s="59" t="s">
        <v>2</v>
      </c>
      <c r="E15" s="59">
        <f aca="true" t="shared" si="0" ref="E15:E21">SUM(F15:H15)</f>
        <v>12</v>
      </c>
      <c r="F15" s="59">
        <v>0</v>
      </c>
      <c r="G15" s="59">
        <v>6</v>
      </c>
      <c r="H15" s="79">
        <v>6</v>
      </c>
      <c r="I15" s="25"/>
    </row>
    <row r="16" spans="1:9" s="16" customFormat="1" ht="32.25" customHeight="1">
      <c r="A16" s="135"/>
      <c r="B16" s="132"/>
      <c r="C16" s="37" t="s">
        <v>60</v>
      </c>
      <c r="D16" s="59" t="s">
        <v>58</v>
      </c>
      <c r="E16" s="59">
        <f t="shared" si="0"/>
        <v>1</v>
      </c>
      <c r="F16" s="59">
        <v>1</v>
      </c>
      <c r="G16" s="59">
        <v>0</v>
      </c>
      <c r="H16" s="79">
        <v>0</v>
      </c>
      <c r="I16" s="25"/>
    </row>
    <row r="17" spans="1:9" s="16" customFormat="1" ht="30" customHeight="1">
      <c r="A17" s="135"/>
      <c r="B17" s="132"/>
      <c r="C17" s="37" t="s">
        <v>61</v>
      </c>
      <c r="D17" s="59" t="s">
        <v>2</v>
      </c>
      <c r="E17" s="59">
        <f t="shared" si="0"/>
        <v>1</v>
      </c>
      <c r="F17" s="59">
        <v>1</v>
      </c>
      <c r="G17" s="59">
        <v>0</v>
      </c>
      <c r="H17" s="79">
        <v>0</v>
      </c>
      <c r="I17" s="25"/>
    </row>
    <row r="18" spans="1:9" s="16" customFormat="1" ht="33.75" customHeight="1">
      <c r="A18" s="135"/>
      <c r="B18" s="132"/>
      <c r="C18" s="37" t="s">
        <v>62</v>
      </c>
      <c r="D18" s="59" t="s">
        <v>2</v>
      </c>
      <c r="E18" s="59">
        <f t="shared" si="0"/>
        <v>1</v>
      </c>
      <c r="F18" s="59">
        <v>1</v>
      </c>
      <c r="G18" s="59">
        <v>0</v>
      </c>
      <c r="H18" s="79">
        <v>0</v>
      </c>
      <c r="I18" s="25"/>
    </row>
    <row r="19" spans="1:9" s="16" customFormat="1" ht="30" customHeight="1">
      <c r="A19" s="135"/>
      <c r="B19" s="132"/>
      <c r="C19" s="37" t="s">
        <v>63</v>
      </c>
      <c r="D19" s="59" t="s">
        <v>2</v>
      </c>
      <c r="E19" s="59">
        <f t="shared" si="0"/>
        <v>1</v>
      </c>
      <c r="F19" s="59">
        <v>1</v>
      </c>
      <c r="G19" s="59">
        <v>0</v>
      </c>
      <c r="H19" s="79">
        <v>0</v>
      </c>
      <c r="I19" s="25"/>
    </row>
    <row r="20" spans="1:9" s="16" customFormat="1" ht="30" customHeight="1">
      <c r="A20" s="135"/>
      <c r="B20" s="132"/>
      <c r="C20" s="37" t="s">
        <v>64</v>
      </c>
      <c r="D20" s="59" t="s">
        <v>2</v>
      </c>
      <c r="E20" s="59">
        <f>SUM(F20:H20)</f>
        <v>1</v>
      </c>
      <c r="F20" s="59">
        <v>1</v>
      </c>
      <c r="G20" s="59">
        <v>0</v>
      </c>
      <c r="H20" s="79">
        <v>0</v>
      </c>
      <c r="I20" s="25"/>
    </row>
    <row r="21" spans="1:9" s="16" customFormat="1" ht="18" customHeight="1" thickBot="1">
      <c r="A21" s="136"/>
      <c r="B21" s="133"/>
      <c r="C21" s="56" t="s">
        <v>66</v>
      </c>
      <c r="D21" s="60" t="s">
        <v>2</v>
      </c>
      <c r="E21" s="60">
        <f t="shared" si="0"/>
        <v>8</v>
      </c>
      <c r="F21" s="60">
        <v>8</v>
      </c>
      <c r="G21" s="60">
        <v>0</v>
      </c>
      <c r="H21" s="80">
        <v>0</v>
      </c>
      <c r="I21" s="25"/>
    </row>
    <row r="22" spans="1:9" s="16" customFormat="1" ht="9.75" customHeight="1">
      <c r="A22" s="29"/>
      <c r="B22" s="30"/>
      <c r="C22" s="30"/>
      <c r="D22" s="29"/>
      <c r="E22" s="29"/>
      <c r="F22" s="29"/>
      <c r="G22" s="29"/>
      <c r="H22" s="29"/>
      <c r="I22" s="25"/>
    </row>
    <row r="23" spans="1:9" s="16" customFormat="1" ht="17.25" customHeight="1">
      <c r="A23" s="29"/>
      <c r="B23" s="30"/>
      <c r="C23" s="31"/>
      <c r="D23" s="29"/>
      <c r="E23" s="29"/>
      <c r="F23" s="29"/>
      <c r="G23" s="29"/>
      <c r="H23" s="29"/>
      <c r="I23" s="25"/>
    </row>
    <row r="24" spans="1:8" s="16" customFormat="1" ht="18">
      <c r="A24" s="15"/>
      <c r="B24" s="43" t="s">
        <v>45</v>
      </c>
      <c r="C24" s="15"/>
      <c r="D24" s="15"/>
      <c r="E24" s="15"/>
      <c r="F24" s="4"/>
      <c r="G24" s="15"/>
      <c r="H24" s="15"/>
    </row>
    <row r="25" spans="1:8" ht="15">
      <c r="A25" s="27"/>
      <c r="B25" s="27"/>
      <c r="C25" s="27"/>
      <c r="D25" s="27"/>
      <c r="E25" s="27"/>
      <c r="F25" s="27"/>
      <c r="G25" s="27"/>
      <c r="H25" s="27"/>
    </row>
    <row r="26" ht="15">
      <c r="C26" s="15"/>
    </row>
  </sheetData>
  <sheetProtection/>
  <mergeCells count="11">
    <mergeCell ref="A11:A12"/>
    <mergeCell ref="B11:B12"/>
    <mergeCell ref="B13:B21"/>
    <mergeCell ref="A13:A21"/>
    <mergeCell ref="E7:E9"/>
    <mergeCell ref="D7:D9"/>
    <mergeCell ref="B5:H5"/>
    <mergeCell ref="A7:A9"/>
    <mergeCell ref="B7:B9"/>
    <mergeCell ref="C7:C9"/>
    <mergeCell ref="F7:H8"/>
  </mergeCells>
  <printOptions/>
  <pageMargins left="0.56" right="0.36" top="0.73" bottom="0.43" header="0.69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4.50390625" style="0" customWidth="1"/>
    <col min="2" max="2" width="12.25390625" style="0" customWidth="1"/>
    <col min="3" max="3" width="21.50390625" style="0" customWidth="1"/>
    <col min="4" max="4" width="15.25390625" style="0" customWidth="1"/>
    <col min="5" max="5" width="17.50390625" style="0" customWidth="1"/>
    <col min="6" max="6" width="31.375" style="0" customWidth="1"/>
  </cols>
  <sheetData>
    <row r="1" spans="5:8" ht="15">
      <c r="E1" s="11"/>
      <c r="F1" s="11" t="s">
        <v>28</v>
      </c>
      <c r="G1" s="15"/>
      <c r="H1" s="9"/>
    </row>
    <row r="2" spans="5:8" ht="15">
      <c r="E2" s="11"/>
      <c r="F2" s="11" t="s">
        <v>25</v>
      </c>
      <c r="G2" s="15"/>
      <c r="H2" s="9"/>
    </row>
    <row r="3" spans="5:8" ht="15">
      <c r="E3" s="11"/>
      <c r="F3" s="11" t="s">
        <v>37</v>
      </c>
      <c r="G3" s="15"/>
      <c r="H3" s="9"/>
    </row>
    <row r="4" spans="6:8" ht="6.75" customHeight="1">
      <c r="F4" s="9"/>
      <c r="G4" s="9"/>
      <c r="H4" s="9"/>
    </row>
    <row r="5" spans="6:8" ht="16.5" customHeight="1">
      <c r="F5" s="9"/>
      <c r="G5" s="9"/>
      <c r="H5" s="9"/>
    </row>
    <row r="6" spans="1:7" ht="33" customHeight="1">
      <c r="A6" s="155" t="s">
        <v>65</v>
      </c>
      <c r="B6" s="155"/>
      <c r="C6" s="155"/>
      <c r="D6" s="155"/>
      <c r="E6" s="155"/>
      <c r="F6" s="156"/>
      <c r="G6" s="27"/>
    </row>
    <row r="7" spans="1:7" ht="15.75" customHeight="1">
      <c r="A7" s="61"/>
      <c r="B7" s="61"/>
      <c r="C7" s="61"/>
      <c r="D7" s="61"/>
      <c r="E7" s="61"/>
      <c r="F7" s="62"/>
      <c r="G7" s="27"/>
    </row>
    <row r="8" spans="1:7" ht="15" customHeight="1" thickBot="1">
      <c r="A8" s="27"/>
      <c r="B8" s="27"/>
      <c r="C8" s="27"/>
      <c r="D8" s="27"/>
      <c r="E8" s="27"/>
      <c r="F8" s="21" t="s">
        <v>11</v>
      </c>
      <c r="G8" s="28"/>
    </row>
    <row r="9" spans="1:7" ht="24" customHeight="1">
      <c r="A9" s="157" t="s">
        <v>3</v>
      </c>
      <c r="B9" s="158"/>
      <c r="C9" s="111" t="s">
        <v>21</v>
      </c>
      <c r="D9" s="111"/>
      <c r="E9" s="111"/>
      <c r="F9" s="165" t="s">
        <v>22</v>
      </c>
      <c r="G9" s="27"/>
    </row>
    <row r="10" spans="1:7" ht="24" customHeight="1" thickBot="1">
      <c r="A10" s="159"/>
      <c r="B10" s="160"/>
      <c r="C10" s="36">
        <v>2021</v>
      </c>
      <c r="D10" s="36">
        <v>2022</v>
      </c>
      <c r="E10" s="36">
        <v>2023</v>
      </c>
      <c r="F10" s="166"/>
      <c r="G10" s="27"/>
    </row>
    <row r="11" spans="1:6" s="2" customFormat="1" ht="13.5" thickBot="1">
      <c r="A11" s="151">
        <v>1</v>
      </c>
      <c r="B11" s="152"/>
      <c r="C11" s="52">
        <v>2</v>
      </c>
      <c r="D11" s="52">
        <v>3</v>
      </c>
      <c r="E11" s="52">
        <v>4</v>
      </c>
      <c r="F11" s="51">
        <v>5</v>
      </c>
    </row>
    <row r="12" spans="1:7" ht="35.25" customHeight="1">
      <c r="A12" s="161" t="s">
        <v>49</v>
      </c>
      <c r="B12" s="162"/>
      <c r="C12" s="65">
        <f>SUM(C13:C15)</f>
        <v>757.1</v>
      </c>
      <c r="D12" s="65">
        <f>SUM(D13:D15)</f>
        <v>762</v>
      </c>
      <c r="E12" s="65">
        <f>SUM(E13:E15)</f>
        <v>834</v>
      </c>
      <c r="F12" s="82">
        <f>SUM(C12:E12)</f>
        <v>2353.1</v>
      </c>
      <c r="G12" s="27"/>
    </row>
    <row r="13" spans="1:7" ht="30.75" customHeight="1">
      <c r="A13" s="163" t="s">
        <v>48</v>
      </c>
      <c r="B13" s="164"/>
      <c r="C13" s="38">
        <v>757.1</v>
      </c>
      <c r="D13" s="38">
        <v>762</v>
      </c>
      <c r="E13" s="38">
        <v>834</v>
      </c>
      <c r="F13" s="96">
        <f>SUM(C13:E13)</f>
        <v>2353.1</v>
      </c>
      <c r="G13" s="27"/>
    </row>
    <row r="14" spans="1:7" ht="22.5" customHeight="1">
      <c r="A14" s="163" t="s">
        <v>51</v>
      </c>
      <c r="B14" s="164"/>
      <c r="C14" s="59">
        <v>0</v>
      </c>
      <c r="D14" s="59">
        <v>0</v>
      </c>
      <c r="E14" s="59">
        <v>0</v>
      </c>
      <c r="F14" s="79">
        <v>0</v>
      </c>
      <c r="G14" s="27"/>
    </row>
    <row r="15" spans="1:7" ht="20.25" customHeight="1" thickBot="1">
      <c r="A15" s="153" t="s">
        <v>50</v>
      </c>
      <c r="B15" s="154"/>
      <c r="C15" s="60">
        <v>0</v>
      </c>
      <c r="D15" s="60">
        <v>0</v>
      </c>
      <c r="E15" s="60">
        <v>0</v>
      </c>
      <c r="F15" s="80">
        <f>SUM(B15:B15)</f>
        <v>0</v>
      </c>
      <c r="G15" s="27"/>
    </row>
    <row r="16" spans="1:7" ht="15">
      <c r="A16" s="15"/>
      <c r="B16" s="15"/>
      <c r="C16" s="15"/>
      <c r="D16" s="15"/>
      <c r="E16" s="15"/>
      <c r="F16" s="15"/>
      <c r="G16" s="27"/>
    </row>
    <row r="17" spans="1:7" ht="48" customHeight="1">
      <c r="A17" s="15"/>
      <c r="B17" s="15"/>
      <c r="C17" s="15"/>
      <c r="D17" s="15"/>
      <c r="E17" s="15"/>
      <c r="F17" s="15"/>
      <c r="G17" s="27"/>
    </row>
    <row r="18" spans="1:7" ht="16.5">
      <c r="A18" s="45" t="s">
        <v>46</v>
      </c>
      <c r="B18" s="27"/>
      <c r="C18" s="27"/>
      <c r="D18" s="27"/>
      <c r="E18" s="27"/>
      <c r="F18" s="27"/>
      <c r="G18" s="27"/>
    </row>
    <row r="19" spans="1:7" ht="15">
      <c r="A19" s="27"/>
      <c r="B19" s="27"/>
      <c r="C19" s="27"/>
      <c r="D19" s="27"/>
      <c r="E19" s="27"/>
      <c r="F19" s="27"/>
      <c r="G19" s="27"/>
    </row>
    <row r="20" spans="7:12" ht="12.75">
      <c r="G20" s="150"/>
      <c r="H20" s="150"/>
      <c r="I20" s="150"/>
      <c r="J20" s="150"/>
      <c r="K20" s="150"/>
      <c r="L20" s="150"/>
    </row>
    <row r="24" ht="12.75">
      <c r="F24" s="44"/>
    </row>
  </sheetData>
  <sheetProtection/>
  <mergeCells count="10">
    <mergeCell ref="G20:L20"/>
    <mergeCell ref="A11:B11"/>
    <mergeCell ref="A15:B15"/>
    <mergeCell ref="A6:F6"/>
    <mergeCell ref="A9:B10"/>
    <mergeCell ref="A12:B12"/>
    <mergeCell ref="A13:B13"/>
    <mergeCell ref="A14:B14"/>
    <mergeCell ref="F9:F10"/>
    <mergeCell ref="C9:E9"/>
  </mergeCells>
  <printOptions/>
  <pageMargins left="0.86" right="0.3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0">
      <selection activeCell="K25" sqref="K25"/>
    </sheetView>
  </sheetViews>
  <sheetFormatPr defaultColWidth="9.00390625" defaultRowHeight="12.75"/>
  <cols>
    <col min="1" max="1" width="4.50390625" style="0" customWidth="1"/>
    <col min="2" max="2" width="11.50390625" style="0" customWidth="1"/>
    <col min="3" max="3" width="31.50390625" style="0" customWidth="1"/>
    <col min="4" max="4" width="11.625" style="0" customWidth="1"/>
    <col min="5" max="5" width="13.125" style="0" customWidth="1"/>
    <col min="6" max="6" width="12.875" style="0" customWidth="1"/>
    <col min="7" max="7" width="10.75390625" style="0" customWidth="1"/>
    <col min="8" max="10" width="10.375" style="0" customWidth="1"/>
    <col min="11" max="11" width="14.00390625" style="0" customWidth="1"/>
  </cols>
  <sheetData>
    <row r="1" spans="1:11" ht="41.25" customHeight="1">
      <c r="A1" s="27"/>
      <c r="B1" s="27"/>
      <c r="C1" s="27"/>
      <c r="D1" s="27"/>
      <c r="E1" s="27"/>
      <c r="F1" s="27"/>
      <c r="G1" s="27"/>
      <c r="H1" s="27"/>
      <c r="I1" s="11"/>
      <c r="J1" s="11" t="s">
        <v>24</v>
      </c>
      <c r="K1" s="15"/>
    </row>
    <row r="2" spans="1:11" ht="15">
      <c r="A2" s="27"/>
      <c r="B2" s="27"/>
      <c r="C2" s="27"/>
      <c r="D2" s="27"/>
      <c r="E2" s="27"/>
      <c r="F2" s="27"/>
      <c r="G2" s="27"/>
      <c r="H2" s="27"/>
      <c r="I2" s="11"/>
      <c r="J2" s="11" t="s">
        <v>25</v>
      </c>
      <c r="K2" s="15"/>
    </row>
    <row r="3" spans="1:11" ht="15">
      <c r="A3" s="27"/>
      <c r="B3" s="27"/>
      <c r="C3" s="27"/>
      <c r="D3" s="27"/>
      <c r="E3" s="27"/>
      <c r="F3" s="27"/>
      <c r="G3" s="27"/>
      <c r="H3" s="27"/>
      <c r="I3" s="11"/>
      <c r="J3" s="11" t="s">
        <v>37</v>
      </c>
      <c r="K3" s="15"/>
    </row>
    <row r="4" spans="1:11" ht="15">
      <c r="A4" s="27"/>
      <c r="B4" s="27"/>
      <c r="C4" s="27"/>
      <c r="D4" s="27"/>
      <c r="E4" s="27"/>
      <c r="F4" s="27"/>
      <c r="G4" s="27"/>
      <c r="H4" s="27"/>
      <c r="I4" s="11"/>
      <c r="J4" s="11"/>
      <c r="K4" s="15"/>
    </row>
    <row r="5" spans="1:19" ht="33" customHeight="1">
      <c r="A5" s="137" t="s">
        <v>56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M5" s="3"/>
      <c r="N5" s="7"/>
      <c r="O5" s="7"/>
      <c r="P5" s="3"/>
      <c r="Q5" s="3"/>
      <c r="R5" s="3"/>
      <c r="S5" s="3"/>
    </row>
    <row r="6" spans="1:19" ht="6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M6" s="3"/>
      <c r="N6" s="7"/>
      <c r="O6" s="7"/>
      <c r="P6" s="3"/>
      <c r="Q6" s="3"/>
      <c r="R6" s="3"/>
      <c r="S6" s="3"/>
    </row>
    <row r="7" spans="1:19" ht="15">
      <c r="A7" s="27"/>
      <c r="B7" s="27"/>
      <c r="C7" s="27"/>
      <c r="D7" s="27"/>
      <c r="E7" s="27"/>
      <c r="F7" s="27"/>
      <c r="G7" s="27"/>
      <c r="H7" s="7"/>
      <c r="I7" s="7"/>
      <c r="J7" s="7"/>
      <c r="K7" s="7" t="s">
        <v>12</v>
      </c>
      <c r="L7" s="13"/>
      <c r="M7" s="3"/>
      <c r="N7" s="3"/>
      <c r="O7" s="3"/>
      <c r="P7" s="3"/>
      <c r="Q7" s="3"/>
      <c r="R7" s="3"/>
      <c r="S7" s="3"/>
    </row>
    <row r="8" spans="1:19" ht="4.5" customHeight="1" thickBot="1">
      <c r="A8" s="27"/>
      <c r="B8" s="27"/>
      <c r="C8" s="27"/>
      <c r="D8" s="27"/>
      <c r="E8" s="27"/>
      <c r="F8" s="27"/>
      <c r="G8" s="27"/>
      <c r="H8" s="7"/>
      <c r="I8" s="7"/>
      <c r="J8" s="7"/>
      <c r="K8" s="7"/>
      <c r="L8" s="13"/>
      <c r="M8" s="3"/>
      <c r="N8" s="3"/>
      <c r="O8" s="3"/>
      <c r="P8" s="3"/>
      <c r="Q8" s="3"/>
      <c r="R8" s="3"/>
      <c r="S8" s="3"/>
    </row>
    <row r="9" spans="1:19" s="16" customFormat="1" ht="36.75" customHeight="1">
      <c r="A9" s="170" t="s">
        <v>4</v>
      </c>
      <c r="B9" s="193" t="s">
        <v>15</v>
      </c>
      <c r="C9" s="141" t="s">
        <v>7</v>
      </c>
      <c r="D9" s="193" t="s">
        <v>34</v>
      </c>
      <c r="E9" s="141" t="s">
        <v>55</v>
      </c>
      <c r="F9" s="141" t="s">
        <v>14</v>
      </c>
      <c r="G9" s="141" t="s">
        <v>18</v>
      </c>
      <c r="H9" s="111" t="s">
        <v>20</v>
      </c>
      <c r="I9" s="168"/>
      <c r="J9" s="168"/>
      <c r="K9" s="190" t="s">
        <v>8</v>
      </c>
      <c r="L9" s="24"/>
      <c r="M9" s="24"/>
      <c r="N9" s="23"/>
      <c r="O9" s="23"/>
      <c r="P9" s="23"/>
      <c r="Q9" s="23"/>
      <c r="R9" s="23"/>
      <c r="S9" s="1"/>
    </row>
    <row r="10" spans="1:19" s="16" customFormat="1" ht="18" customHeight="1">
      <c r="A10" s="171"/>
      <c r="B10" s="194"/>
      <c r="C10" s="142"/>
      <c r="D10" s="194"/>
      <c r="E10" s="142"/>
      <c r="F10" s="142"/>
      <c r="G10" s="188"/>
      <c r="H10" s="185" t="s">
        <v>19</v>
      </c>
      <c r="I10" s="186"/>
      <c r="J10" s="187"/>
      <c r="K10" s="191"/>
      <c r="L10" s="24"/>
      <c r="M10" s="24"/>
      <c r="N10" s="23"/>
      <c r="O10" s="23"/>
      <c r="P10" s="23"/>
      <c r="Q10" s="23"/>
      <c r="R10" s="23"/>
      <c r="S10" s="1"/>
    </row>
    <row r="11" spans="1:11" s="16" customFormat="1" ht="20.25" customHeight="1" thickBot="1">
      <c r="A11" s="172"/>
      <c r="B11" s="195"/>
      <c r="C11" s="167"/>
      <c r="D11" s="195"/>
      <c r="E11" s="167"/>
      <c r="F11" s="167"/>
      <c r="G11" s="189"/>
      <c r="H11" s="64">
        <v>2021</v>
      </c>
      <c r="I11" s="83">
        <v>2022</v>
      </c>
      <c r="J11" s="83">
        <v>2023</v>
      </c>
      <c r="K11" s="192"/>
    </row>
    <row r="12" spans="1:11" s="101" customFormat="1" ht="20.25" customHeight="1" thickBot="1">
      <c r="A12" s="97">
        <v>1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9">
        <v>9</v>
      </c>
      <c r="J12" s="99">
        <v>10</v>
      </c>
      <c r="K12" s="100">
        <v>11</v>
      </c>
    </row>
    <row r="13" spans="1:11" s="22" customFormat="1" ht="43.5" customHeight="1">
      <c r="A13" s="173">
        <v>1</v>
      </c>
      <c r="B13" s="181" t="s">
        <v>31</v>
      </c>
      <c r="C13" s="129" t="s">
        <v>32</v>
      </c>
      <c r="D13" s="124" t="s">
        <v>52</v>
      </c>
      <c r="E13" s="66" t="s">
        <v>33</v>
      </c>
      <c r="F13" s="175" t="s">
        <v>53</v>
      </c>
      <c r="G13" s="84">
        <f>SUM(H13:J13)</f>
        <v>1092</v>
      </c>
      <c r="H13" s="65">
        <v>300</v>
      </c>
      <c r="I13" s="65">
        <v>360</v>
      </c>
      <c r="J13" s="65">
        <v>432</v>
      </c>
      <c r="K13" s="178" t="s">
        <v>54</v>
      </c>
    </row>
    <row r="14" spans="1:11" ht="57.75" customHeight="1">
      <c r="A14" s="174"/>
      <c r="B14" s="182"/>
      <c r="C14" s="164"/>
      <c r="D14" s="125"/>
      <c r="E14" s="102" t="s">
        <v>57</v>
      </c>
      <c r="F14" s="176"/>
      <c r="G14" s="105">
        <f>SUM(H14:J14)</f>
        <v>140</v>
      </c>
      <c r="H14" s="103">
        <v>0</v>
      </c>
      <c r="I14" s="38">
        <v>70</v>
      </c>
      <c r="J14" s="38">
        <v>70</v>
      </c>
      <c r="K14" s="179"/>
    </row>
    <row r="15" spans="1:11" ht="107.25" customHeight="1" thickBot="1">
      <c r="A15" s="46">
        <v>2</v>
      </c>
      <c r="B15" s="183"/>
      <c r="C15" s="81" t="s">
        <v>30</v>
      </c>
      <c r="D15" s="126"/>
      <c r="E15" s="72" t="s">
        <v>70</v>
      </c>
      <c r="F15" s="177"/>
      <c r="G15" s="57">
        <f>SUM(H15:K15)</f>
        <v>1121.1</v>
      </c>
      <c r="H15" s="47">
        <v>457.1</v>
      </c>
      <c r="I15" s="47">
        <v>332</v>
      </c>
      <c r="J15" s="47">
        <v>332</v>
      </c>
      <c r="K15" s="180"/>
    </row>
    <row r="16" spans="1:11" s="89" customFormat="1" ht="24.75" customHeight="1" thickBot="1">
      <c r="A16" s="87"/>
      <c r="B16" s="63"/>
      <c r="C16" s="64" t="s">
        <v>13</v>
      </c>
      <c r="D16" s="26"/>
      <c r="E16" s="26"/>
      <c r="F16" s="26"/>
      <c r="G16" s="53">
        <f>SUM(G13:G15)</f>
        <v>2353.1</v>
      </c>
      <c r="H16" s="53">
        <f>SUM(H13:H15)</f>
        <v>757.1</v>
      </c>
      <c r="I16" s="53">
        <f>SUM(I13:I15)</f>
        <v>762</v>
      </c>
      <c r="J16" s="53">
        <f>SUM(J13:J15)</f>
        <v>834</v>
      </c>
      <c r="K16" s="88"/>
    </row>
    <row r="17" spans="1:11" ht="10.5" customHeight="1">
      <c r="A17" s="32"/>
      <c r="B17" s="32"/>
      <c r="C17" s="85"/>
      <c r="D17" s="85"/>
      <c r="E17" s="85"/>
      <c r="F17" s="85"/>
      <c r="G17" s="85"/>
      <c r="H17" s="85"/>
      <c r="I17" s="85"/>
      <c r="J17" s="85"/>
      <c r="K17" s="85"/>
    </row>
    <row r="18" spans="1:11" s="42" customFormat="1" ht="21.75" customHeight="1">
      <c r="A18" s="86"/>
      <c r="B18" s="169" t="s">
        <v>47</v>
      </c>
      <c r="C18" s="156"/>
      <c r="D18" s="156"/>
      <c r="E18" s="156"/>
      <c r="F18" s="156"/>
      <c r="G18" s="156"/>
      <c r="H18" s="156"/>
      <c r="I18" s="156"/>
      <c r="J18" s="156"/>
      <c r="K18" s="86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18">
    <mergeCell ref="K13:K15"/>
    <mergeCell ref="B13:B15"/>
    <mergeCell ref="A5:K5"/>
    <mergeCell ref="H10:J10"/>
    <mergeCell ref="G9:G11"/>
    <mergeCell ref="F9:F11"/>
    <mergeCell ref="K9:K11"/>
    <mergeCell ref="B9:B11"/>
    <mergeCell ref="E9:E11"/>
    <mergeCell ref="D9:D11"/>
    <mergeCell ref="C9:C11"/>
    <mergeCell ref="H9:J9"/>
    <mergeCell ref="B18:J18"/>
    <mergeCell ref="D13:D15"/>
    <mergeCell ref="A9:A11"/>
    <mergeCell ref="A13:A14"/>
    <mergeCell ref="C13:C14"/>
    <mergeCell ref="F13:F15"/>
  </mergeCells>
  <printOptions/>
  <pageMargins left="0.52" right="0.29" top="0.45" bottom="0.29" header="0.45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2021-06-07T13:36:55Z</cp:lastPrinted>
  <dcterms:created xsi:type="dcterms:W3CDTF">2016-01-19T13:08:14Z</dcterms:created>
  <dcterms:modified xsi:type="dcterms:W3CDTF">2021-06-07T13:54:44Z</dcterms:modified>
  <cp:category/>
  <cp:version/>
  <cp:contentType/>
  <cp:contentStatus/>
</cp:coreProperties>
</file>