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<sst xmlns="http://schemas.openxmlformats.org/spreadsheetml/2006/main" count="802" uniqueCount="546">
  <si>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</si>
  <si>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</si>
  <si>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</si>
  <si>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</si>
  <si>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</si>
  <si>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</si>
  <si>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</si>
  <si>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</si>
  <si>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</si>
  <si>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</si>
  <si>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</si>
  <si>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</si>
  <si>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</si>
  <si>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</si>
  <si>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</si>
  <si>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</si>
  <si>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</si>
  <si>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</si>
  <si>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</si>
  <si>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</si>
  <si>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</si>
  <si>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</si>
  <si>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</si>
  <si>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</si>
  <si>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</si>
  <si>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</si>
  <si>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</si>
  <si>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</si>
  <si>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</si>
  <si>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</si>
  <si>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</si>
  <si>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</si>
  <si>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</si>
  <si>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</si>
  <si>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</si>
  <si>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</si>
  <si>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</si>
  <si>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</si>
  <si>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</si>
  <si>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</si>
  <si>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</si>
  <si>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</si>
  <si>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</si>
  <si>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</si>
  <si>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</si>
  <si>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</si>
  <si>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</si>
  <si>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</si>
  <si>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</si>
  <si>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</si>
  <si>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</si>
  <si>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</si>
  <si>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</si>
  <si>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</si>
  <si>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</si>
  <si>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</si>
  <si>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</si>
  <si>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</si>
  <si>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</si>
  <si>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</si>
  <si>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</si>
  <si>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</si>
  <si>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</si>
  <si>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</si>
  <si>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</si>
  <si>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</si>
  <si>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</si>
  <si>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</si>
  <si>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</si>
  <si>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</si>
  <si>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</si>
  <si>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</si>
  <si>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</si>
  <si>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</si>
  <si>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</si>
  <si>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</si>
  <si>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</si>
  <si>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</si>
  <si>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</si>
  <si>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</si>
  <si>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</si>
  <si>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</si>
  <si>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</si>
  <si>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</si>
  <si>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</si>
  <si>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</si>
  <si>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</si>
  <si>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</si>
  <si>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</si>
  <si>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</si>
  <si>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</si>
  <si>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</si>
  <si>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</si>
  <si>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</si>
  <si>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</si>
  <si>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</si>
  <si>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</si>
  <si>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</si>
  <si>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</si>
  <si>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</si>
  <si>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</si>
  <si>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</si>
  <si>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</si>
  <si>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</si>
  <si>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</si>
  <si>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</si>
  <si>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</si>
  <si>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</si>
  <si>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</si>
  <si>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</si>
  <si>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</si>
  <si>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</si>
  <si>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</si>
  <si>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</si>
  <si>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</si>
  <si>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</si>
  <si>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</si>
  <si>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</si>
  <si>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</si>
  <si>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</si>
  <si>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</si>
  <si>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</si>
  <si>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</si>
  <si>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</si>
  <si>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</si>
  <si>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</si>
  <si>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</si>
  <si>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</si>
  <si>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</si>
  <si>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</si>
  <si>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</si>
  <si>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</si>
  <si>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</si>
  <si>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</si>
  <si>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</si>
  <si>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</si>
  <si>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</si>
  <si>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</si>
  <si>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</si>
  <si>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</si>
  <si>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</si>
  <si>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</si>
  <si>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</si>
  <si>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</si>
  <si>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№26/2           м-н Будівельників</t>
  </si>
  <si>
    <t>Встановлення лічильників теплової енергії  в ж/б №27/1           м-н Будівельників</t>
  </si>
  <si>
    <t>Встановлення лічильників теплової енергії  в ж/б №27/2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</si>
  <si>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</si>
  <si>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</si>
  <si>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</si>
  <si>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</si>
  <si>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№37               м-н Будівельників</t>
  </si>
  <si>
    <t>Встановлення лічильників теплової енергії  в ж/б №25/1           м-н Будівельників</t>
  </si>
  <si>
    <t>Встановлення лічильників теплової енергії  в ж/б №25/2           м-н Будівельників</t>
  </si>
  <si>
    <t>Встановлення лічильників теплової енергії  в ж/б №38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</si>
  <si>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</si>
  <si>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</si>
  <si>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</si>
  <si>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</si>
  <si>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</si>
  <si>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</si>
  <si>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</si>
  <si>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</si>
  <si>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</si>
  <si>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</si>
  <si>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</si>
  <si>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</si>
  <si>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</si>
  <si>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</si>
  <si>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</si>
  <si>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</si>
  <si>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</si>
  <si>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</si>
  <si>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</si>
  <si>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</si>
  <si>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</si>
  <si>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</si>
  <si>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</si>
  <si>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</si>
  <si>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</si>
  <si>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</si>
  <si>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</si>
  <si>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</si>
  <si>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</si>
  <si>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</si>
  <si>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</si>
  <si>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</si>
  <si>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</si>
  <si>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</si>
  <si>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</si>
  <si>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</si>
  <si>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</si>
  <si>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</si>
  <si>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</si>
  <si>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</si>
  <si>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</si>
  <si>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</si>
  <si>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</si>
  <si>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</si>
  <si>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</si>
  <si>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</si>
  <si>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</si>
  <si>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</si>
  <si>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</si>
  <si>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</si>
  <si>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</si>
  <si>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</si>
  <si>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</si>
  <si>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</si>
  <si>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</si>
  <si>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</si>
  <si>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</si>
  <si>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</si>
  <si>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</si>
  <si>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</si>
  <si>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</si>
  <si>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</si>
  <si>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</si>
  <si>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</si>
  <si>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</si>
  <si>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</si>
  <si>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</si>
  <si>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</si>
  <si>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</si>
  <si>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</si>
  <si>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</si>
  <si>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</si>
  <si>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</si>
  <si>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</si>
  <si>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</si>
  <si>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</si>
  <si>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</si>
  <si>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</si>
  <si>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</si>
  <si>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</si>
  <si>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</si>
  <si>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</si>
  <si>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</si>
  <si>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</si>
  <si>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</si>
  <si>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</si>
  <si>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</si>
  <si>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</si>
  <si>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</si>
  <si>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</si>
  <si>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</si>
  <si>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№6                 м-н Будівельників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</si>
  <si>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</si>
  <si>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</si>
  <si>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</si>
  <si>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</si>
  <si>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</si>
  <si>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</si>
  <si>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</si>
  <si>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</si>
  <si>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</si>
  <si>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</si>
  <si>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</si>
  <si>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</si>
  <si>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</si>
  <si>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</si>
  <si>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</si>
  <si>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</si>
  <si>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</si>
  <si>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</si>
  <si>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</si>
  <si>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</si>
  <si>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№17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</si>
  <si>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</si>
  <si>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</si>
  <si>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</si>
  <si>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</si>
  <si>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</si>
  <si>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</si>
  <si>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</si>
  <si>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</si>
  <si>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</si>
  <si>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</si>
  <si>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</si>
  <si>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</si>
  <si>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</si>
  <si>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</si>
  <si>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</si>
  <si>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</si>
  <si>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</si>
  <si>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</si>
  <si>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</si>
  <si>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</si>
  <si>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</si>
  <si>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</si>
  <si>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</si>
  <si>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</si>
  <si>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</si>
  <si>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</si>
  <si>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</si>
  <si>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</si>
  <si>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</si>
  <si>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</si>
  <si>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</si>
  <si>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</si>
  <si>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</si>
  <si>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</si>
  <si>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</si>
  <si>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</si>
  <si>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</si>
  <si>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</si>
  <si>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</si>
  <si>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</si>
  <si>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</si>
  <si>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</si>
  <si>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</si>
  <si>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</si>
  <si>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</si>
  <si>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</si>
  <si>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</si>
  <si>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</si>
  <si>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</si>
  <si>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</si>
  <si>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</si>
  <si>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</si>
  <si>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</si>
  <si>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</si>
  <si>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</si>
  <si>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</si>
  <si>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</si>
  <si>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</si>
  <si>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</si>
  <si>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</si>
  <si>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</si>
  <si>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</si>
  <si>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</si>
  <si>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</si>
  <si>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</si>
  <si>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</si>
  <si>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</si>
  <si>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</si>
  <si>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</si>
  <si>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</si>
  <si>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</si>
  <si>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</si>
  <si>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</si>
  <si>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</si>
  <si>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</si>
  <si>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</si>
  <si>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</si>
  <si>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</si>
  <si>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</si>
  <si>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</si>
  <si>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</si>
  <si>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</si>
  <si>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</si>
  <si>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</si>
  <si>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</si>
  <si>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</si>
  <si>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</si>
  <si>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</si>
  <si>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</si>
  <si>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</si>
  <si>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</si>
  <si>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</si>
  <si>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</si>
  <si>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</si>
  <si>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</si>
  <si>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</si>
  <si>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</si>
  <si>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</si>
  <si>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</si>
  <si>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</si>
  <si>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</si>
  <si>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</si>
  <si>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</si>
  <si>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</si>
  <si>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</si>
  <si>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</si>
  <si>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</si>
  <si>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</si>
  <si>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</si>
  <si>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</si>
  <si>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</si>
  <si>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</si>
  <si>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</si>
  <si>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</si>
  <si>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</si>
  <si>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</si>
  <si>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</si>
  <si>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</si>
  <si>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</si>
  <si>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</si>
  <si>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</si>
  <si>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</si>
  <si>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</si>
  <si>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</si>
  <si>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</si>
  <si>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</si>
  <si>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</si>
  <si>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</si>
  <si>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</si>
  <si>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</si>
  <si>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</si>
  <si>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</si>
  <si>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</si>
  <si>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</si>
  <si>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</si>
  <si>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</si>
  <si>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</si>
  <si>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</si>
  <si>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</si>
  <si>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</si>
  <si>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</si>
  <si>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</si>
  <si>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</si>
  <si>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</si>
  <si>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</si>
  <si>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</si>
  <si>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</si>
  <si>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</si>
  <si>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</si>
  <si>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</si>
  <si>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</si>
  <si>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</si>
  <si>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</si>
  <si>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</si>
  <si>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</si>
  <si>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</si>
  <si>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</si>
  <si>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</si>
  <si>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</si>
  <si>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</si>
  <si>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</si>
  <si>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</si>
  <si>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</si>
  <si>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</si>
  <si>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</si>
  <si>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</si>
  <si>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</si>
  <si>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</si>
  <si>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</si>
  <si>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</si>
  <si>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</si>
  <si>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</si>
  <si>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</si>
  <si>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</si>
  <si>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</si>
  <si>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</si>
  <si>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</si>
  <si>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</si>
  <si>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</si>
  <si>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</si>
  <si>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</si>
  <si>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</si>
  <si>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</si>
  <si>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</si>
  <si>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</si>
  <si>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</si>
  <si>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</si>
  <si>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</si>
  <si>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</si>
  <si>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</si>
  <si>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</si>
  <si>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</si>
  <si>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</si>
  <si>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</si>
  <si>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</si>
  <si>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</si>
  <si>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</si>
  <si>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</si>
  <si>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</si>
  <si>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</si>
  <si>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</si>
  <si>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</si>
  <si>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</si>
  <si>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</si>
  <si>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</si>
  <si>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</si>
  <si>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</si>
  <si>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</si>
  <si>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</si>
  <si>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</si>
  <si>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</si>
  <si>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</si>
  <si>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</si>
  <si>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</si>
  <si>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</si>
  <si>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</si>
  <si>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</si>
  <si>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</si>
  <si>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</si>
  <si>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</si>
  <si>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</si>
  <si>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</si>
  <si>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</si>
  <si>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</si>
  <si>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</si>
  <si>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</si>
  <si>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</si>
  <si>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</si>
  <si>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</si>
  <si>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</si>
  <si>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</si>
  <si>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</si>
  <si>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</si>
  <si>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</si>
  <si>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</si>
  <si>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</si>
  <si>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</si>
  <si>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</si>
  <si>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</si>
  <si>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</si>
  <si>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</si>
  <si>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</si>
  <si>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</si>
  <si>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</si>
  <si>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</si>
  <si>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</si>
  <si>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</si>
  <si>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</si>
  <si>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</si>
  <si>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</si>
  <si>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</si>
  <si>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</si>
  <si>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</si>
  <si>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</si>
  <si>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</si>
  <si>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</si>
  <si>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</si>
  <si>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</si>
  <si>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</si>
  <si>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</si>
  <si>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</si>
  <si>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</si>
  <si>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</si>
  <si>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</si>
  <si>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</si>
  <si>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</si>
  <si>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</si>
  <si>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</si>
  <si>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</si>
  <si>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</si>
  <si>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</si>
  <si>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t>тис.м.кв</t>
  </si>
  <si>
    <t>КМКП</t>
  </si>
  <si>
    <t>ЖКС</t>
  </si>
  <si>
    <t xml:space="preserve"> </t>
  </si>
  <si>
    <t xml:space="preserve">КМКП виділені </t>
  </si>
  <si>
    <t>Тзп міського голови                                                      О.Мензул</t>
  </si>
  <si>
    <t>Тзп міського голови                                                   О.Мензул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</si>
</sst>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color indexed="14"/>
      <name val="Times New Roman"/>
      <family val="1"/>
    </font>
    <font>
      <b/>
      <sz val="10"/>
      <color indexed="14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7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8" fillId="0" borderId="3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top" wrapText="1"/>
    </xf>
    <xf numFmtId="19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193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21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192" fontId="14" fillId="0" borderId="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93" fontId="12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93" fontId="3" fillId="0" borderId="15" xfId="0" applyNumberFormat="1" applyFont="1" applyBorder="1" applyAlignment="1">
      <alignment horizontal="center"/>
    </xf>
    <xf numFmtId="193" fontId="14" fillId="0" borderId="1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6" fontId="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93" fontId="21" fillId="0" borderId="14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93" fontId="33" fillId="0" borderId="0" xfId="0" applyNumberFormat="1" applyFont="1" applyAlignment="1">
      <alignment/>
    </xf>
    <xf numFmtId="193" fontId="34" fillId="0" borderId="1" xfId="0" applyNumberFormat="1" applyFont="1" applyBorder="1" applyAlignment="1">
      <alignment horizontal="center" vertical="center" wrapText="1"/>
    </xf>
    <xf numFmtId="193" fontId="32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3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="75" zoomScaleNormal="75" workbookViewId="0" topLeftCell="A21">
      <selection activeCell="A173" sqref="A173:IV176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50390625" style="0" customWidth="1"/>
  </cols>
  <sheetData>
    <row r="1" spans="1:11" ht="15">
      <c r="A1" s="36"/>
      <c r="F1" s="206" t="s">
        <v>48</v>
      </c>
      <c r="G1" s="206"/>
      <c r="H1" s="206"/>
      <c r="I1" s="206"/>
      <c r="J1" s="206"/>
      <c r="K1" s="206"/>
    </row>
    <row r="2" spans="1:11" ht="15">
      <c r="A2" s="36"/>
      <c r="F2" s="206" t="s">
        <v>45</v>
      </c>
      <c r="G2" s="206"/>
      <c r="H2" s="206"/>
      <c r="I2" s="206"/>
      <c r="J2" s="206"/>
      <c r="K2" s="206"/>
    </row>
    <row r="3" spans="1:11" ht="15">
      <c r="A3" s="36"/>
      <c r="F3" s="207" t="s">
        <v>140</v>
      </c>
      <c r="G3" s="206"/>
      <c r="H3" s="206"/>
      <c r="I3" s="206"/>
      <c r="J3" s="206"/>
      <c r="K3" s="206"/>
    </row>
    <row r="4" spans="1:9" ht="31.5" customHeight="1">
      <c r="A4" s="36"/>
      <c r="B4" s="208" t="s">
        <v>89</v>
      </c>
      <c r="C4" s="208"/>
      <c r="D4" s="208"/>
      <c r="E4" s="208"/>
      <c r="F4" s="208"/>
      <c r="G4" s="209"/>
      <c r="H4" s="209"/>
      <c r="I4" s="209"/>
    </row>
    <row r="5" spans="1:10" ht="18" customHeight="1" thickBot="1">
      <c r="A5" s="36"/>
      <c r="H5" s="215" t="s">
        <v>20</v>
      </c>
      <c r="I5" s="215"/>
      <c r="J5" s="216"/>
    </row>
    <row r="6" ht="3" customHeight="1" hidden="1" thickBot="1">
      <c r="A6" s="36"/>
    </row>
    <row r="7" spans="1:10" ht="12.75" customHeight="1">
      <c r="A7" s="227" t="s">
        <v>13</v>
      </c>
      <c r="B7" s="230" t="s">
        <v>15</v>
      </c>
      <c r="C7" s="219" t="s">
        <v>536</v>
      </c>
      <c r="D7" s="222" t="s">
        <v>16</v>
      </c>
      <c r="E7" s="222" t="s">
        <v>130</v>
      </c>
      <c r="F7" s="222"/>
      <c r="G7" s="222"/>
      <c r="H7" s="222"/>
      <c r="I7" s="222"/>
      <c r="J7" s="223"/>
    </row>
    <row r="8" spans="1:10" ht="15.75" customHeight="1" hidden="1">
      <c r="A8" s="228"/>
      <c r="B8" s="231"/>
      <c r="C8" s="220"/>
      <c r="D8" s="224"/>
      <c r="E8" s="224"/>
      <c r="F8" s="224"/>
      <c r="G8" s="224"/>
      <c r="H8" s="224"/>
      <c r="I8" s="224"/>
      <c r="J8" s="225"/>
    </row>
    <row r="9" spans="1:10" ht="13.5">
      <c r="A9" s="228"/>
      <c r="B9" s="231"/>
      <c r="C9" s="220"/>
      <c r="D9" s="224"/>
      <c r="E9" s="224" t="s">
        <v>0</v>
      </c>
      <c r="F9" s="217" t="s">
        <v>1</v>
      </c>
      <c r="G9" s="217"/>
      <c r="H9" s="217"/>
      <c r="I9" s="217"/>
      <c r="J9" s="218"/>
    </row>
    <row r="10" spans="1:10" ht="28.5" customHeight="1" thickBot="1">
      <c r="A10" s="229"/>
      <c r="B10" s="232"/>
      <c r="C10" s="221"/>
      <c r="D10" s="226"/>
      <c r="E10" s="226"/>
      <c r="F10" s="93">
        <v>2016</v>
      </c>
      <c r="G10" s="93">
        <v>2017</v>
      </c>
      <c r="H10" s="93">
        <v>2018</v>
      </c>
      <c r="I10" s="93">
        <v>2019</v>
      </c>
      <c r="J10" s="136">
        <v>2020</v>
      </c>
    </row>
    <row r="11" spans="1:10" s="34" customFormat="1" ht="9.75" customHeight="1" thickBot="1">
      <c r="A11" s="138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2">
        <v>10</v>
      </c>
    </row>
    <row r="12" spans="1:10" ht="15.75" customHeight="1">
      <c r="A12" s="137">
        <v>1</v>
      </c>
      <c r="B12" s="97" t="s">
        <v>24</v>
      </c>
      <c r="C12" s="233" t="s">
        <v>52</v>
      </c>
      <c r="D12" s="234" t="s">
        <v>534</v>
      </c>
      <c r="E12" s="132">
        <f>SUM(F12:J12)</f>
        <v>1946</v>
      </c>
      <c r="F12" s="132">
        <v>1946</v>
      </c>
      <c r="G12" s="131">
        <v>0</v>
      </c>
      <c r="H12" s="131">
        <v>0</v>
      </c>
      <c r="I12" s="131">
        <v>0</v>
      </c>
      <c r="J12" s="134">
        <v>0</v>
      </c>
    </row>
    <row r="13" spans="1:10" ht="15.75" customHeight="1">
      <c r="A13" s="8">
        <v>2</v>
      </c>
      <c r="B13" s="1" t="s">
        <v>105</v>
      </c>
      <c r="C13" s="213"/>
      <c r="D13" s="213"/>
      <c r="E13" s="42">
        <f>SUM(F13:J13)</f>
        <v>29800</v>
      </c>
      <c r="F13" s="42">
        <v>7350</v>
      </c>
      <c r="G13" s="42">
        <v>5950</v>
      </c>
      <c r="H13" s="42">
        <v>6000</v>
      </c>
      <c r="I13" s="42">
        <v>4200</v>
      </c>
      <c r="J13" s="49">
        <v>6300</v>
      </c>
    </row>
    <row r="14" spans="1:10" s="6" customFormat="1" ht="15.75" customHeight="1">
      <c r="A14" s="8">
        <v>3</v>
      </c>
      <c r="B14" s="1" t="s">
        <v>25</v>
      </c>
      <c r="C14" s="213"/>
      <c r="D14" s="213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2">
        <v>2465</v>
      </c>
      <c r="J14" s="49">
        <v>0</v>
      </c>
    </row>
    <row r="15" spans="1:10" ht="15" customHeight="1">
      <c r="A15" s="8">
        <v>4</v>
      </c>
      <c r="B15" s="1" t="s">
        <v>26</v>
      </c>
      <c r="C15" s="213"/>
      <c r="D15" s="213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2">
        <v>253</v>
      </c>
      <c r="J15" s="49">
        <v>98</v>
      </c>
    </row>
    <row r="16" spans="1:10" ht="30" customHeight="1">
      <c r="A16" s="8">
        <v>5</v>
      </c>
      <c r="B16" s="1" t="s">
        <v>27</v>
      </c>
      <c r="C16" s="213"/>
      <c r="D16" s="213"/>
      <c r="E16" s="42">
        <f t="shared" si="0"/>
        <v>172.85</v>
      </c>
      <c r="F16" s="42">
        <v>58</v>
      </c>
      <c r="G16" s="42">
        <v>31.85</v>
      </c>
      <c r="H16" s="42">
        <v>41</v>
      </c>
      <c r="I16" s="42">
        <v>30</v>
      </c>
      <c r="J16" s="49">
        <v>12</v>
      </c>
    </row>
    <row r="17" spans="1:10" ht="30" customHeight="1">
      <c r="A17" s="8">
        <v>6</v>
      </c>
      <c r="B17" s="1" t="s">
        <v>28</v>
      </c>
      <c r="C17" s="213"/>
      <c r="D17" s="213"/>
      <c r="E17" s="42">
        <f t="shared" si="0"/>
        <v>261.24</v>
      </c>
      <c r="F17" s="42">
        <v>64</v>
      </c>
      <c r="G17" s="42">
        <v>42.24</v>
      </c>
      <c r="H17" s="42">
        <v>66</v>
      </c>
      <c r="I17" s="42">
        <v>64</v>
      </c>
      <c r="J17" s="49">
        <v>25</v>
      </c>
    </row>
    <row r="18" spans="1:10" ht="14.25" customHeight="1">
      <c r="A18" s="8">
        <v>7</v>
      </c>
      <c r="B18" s="1" t="s">
        <v>29</v>
      </c>
      <c r="C18" s="213"/>
      <c r="D18" s="213"/>
      <c r="E18" s="42">
        <f t="shared" si="0"/>
        <v>52</v>
      </c>
      <c r="F18" s="42">
        <v>10</v>
      </c>
      <c r="G18" s="42">
        <v>12</v>
      </c>
      <c r="H18" s="42">
        <v>10</v>
      </c>
      <c r="I18" s="42">
        <v>10</v>
      </c>
      <c r="J18" s="49">
        <v>10</v>
      </c>
    </row>
    <row r="19" spans="1:10" ht="15" customHeight="1">
      <c r="A19" s="8">
        <v>8</v>
      </c>
      <c r="B19" s="1" t="s">
        <v>107</v>
      </c>
      <c r="C19" s="213"/>
      <c r="D19" s="213"/>
      <c r="E19" s="42">
        <f t="shared" si="0"/>
        <v>13720.626</v>
      </c>
      <c r="F19" s="46">
        <v>4600</v>
      </c>
      <c r="G19" s="42">
        <v>2107.21</v>
      </c>
      <c r="H19" s="42">
        <v>5213.416</v>
      </c>
      <c r="I19" s="42">
        <v>900</v>
      </c>
      <c r="J19" s="49">
        <v>900</v>
      </c>
    </row>
    <row r="20" spans="1:10" ht="15" customHeight="1">
      <c r="A20" s="8">
        <f>'Таблиця 4'!A18</f>
        <v>9</v>
      </c>
      <c r="B20" s="11" t="s">
        <v>106</v>
      </c>
      <c r="C20" s="213"/>
      <c r="D20" s="213"/>
      <c r="E20" s="42">
        <f>SUM(F20:J20)</f>
        <v>10567.414</v>
      </c>
      <c r="F20" s="42">
        <v>906</v>
      </c>
      <c r="G20" s="42">
        <v>2235.136</v>
      </c>
      <c r="H20" s="42">
        <v>5626.278</v>
      </c>
      <c r="I20" s="42">
        <v>900</v>
      </c>
      <c r="J20" s="49">
        <v>900</v>
      </c>
    </row>
    <row r="21" spans="1:10" ht="31.5" customHeight="1">
      <c r="A21" s="8">
        <v>10</v>
      </c>
      <c r="B21" s="1" t="s">
        <v>55</v>
      </c>
      <c r="C21" s="213"/>
      <c r="D21" s="213"/>
      <c r="E21" s="48">
        <f aca="true" t="shared" si="1" ref="E21:E26">SUM(F21:J21)</f>
        <v>4072</v>
      </c>
      <c r="F21" s="42">
        <v>800</v>
      </c>
      <c r="G21" s="42">
        <v>800</v>
      </c>
      <c r="H21" s="48">
        <v>872</v>
      </c>
      <c r="I21" s="42">
        <v>800</v>
      </c>
      <c r="J21" s="49">
        <v>800</v>
      </c>
    </row>
    <row r="22" spans="1:10" s="6" customFormat="1" ht="15.75" customHeight="1">
      <c r="A22" s="37">
        <v>11</v>
      </c>
      <c r="B22" s="43" t="s">
        <v>104</v>
      </c>
      <c r="C22" s="213"/>
      <c r="D22" s="213"/>
      <c r="E22" s="42">
        <f t="shared" si="1"/>
        <v>139.55</v>
      </c>
      <c r="F22" s="42"/>
      <c r="G22" s="42">
        <v>139.55</v>
      </c>
      <c r="H22" s="42"/>
      <c r="I22" s="42"/>
      <c r="J22" s="49"/>
    </row>
    <row r="23" spans="1:10" s="6" customFormat="1" ht="15" customHeight="1">
      <c r="A23" s="37">
        <v>12</v>
      </c>
      <c r="B23" s="1" t="s">
        <v>65</v>
      </c>
      <c r="C23" s="213"/>
      <c r="D23" s="213"/>
      <c r="E23" s="44">
        <f t="shared" si="1"/>
        <v>18669.895</v>
      </c>
      <c r="F23" s="42">
        <v>3129</v>
      </c>
      <c r="G23" s="42">
        <v>1600</v>
      </c>
      <c r="H23" s="42">
        <v>9940.895</v>
      </c>
      <c r="I23" s="42">
        <v>2000</v>
      </c>
      <c r="J23" s="49">
        <v>2000</v>
      </c>
    </row>
    <row r="24" spans="1:10" s="6" customFormat="1" ht="29.25" customHeight="1">
      <c r="A24" s="37">
        <v>13</v>
      </c>
      <c r="B24" s="1" t="s">
        <v>118</v>
      </c>
      <c r="C24" s="213"/>
      <c r="D24" s="213"/>
      <c r="E24" s="44">
        <f>SUM(F24:J24)</f>
        <v>100</v>
      </c>
      <c r="F24" s="42"/>
      <c r="G24" s="42"/>
      <c r="H24" s="41">
        <v>100</v>
      </c>
      <c r="I24" s="42"/>
      <c r="J24" s="49"/>
    </row>
    <row r="25" spans="1:10" s="6" customFormat="1" ht="30" customHeight="1">
      <c r="A25" s="37">
        <v>14</v>
      </c>
      <c r="B25" s="1" t="s">
        <v>401</v>
      </c>
      <c r="C25" s="213"/>
      <c r="D25" s="213"/>
      <c r="E25" s="44">
        <f t="shared" si="1"/>
        <v>15544.65</v>
      </c>
      <c r="F25" s="42">
        <v>1000</v>
      </c>
      <c r="G25" s="42">
        <v>1600</v>
      </c>
      <c r="H25" s="51">
        <v>10944.65</v>
      </c>
      <c r="I25" s="42">
        <v>1000</v>
      </c>
      <c r="J25" s="49">
        <v>1000</v>
      </c>
    </row>
    <row r="26" spans="1:10" s="6" customFormat="1" ht="15" customHeight="1">
      <c r="A26" s="37">
        <v>15</v>
      </c>
      <c r="B26" s="1" t="s">
        <v>109</v>
      </c>
      <c r="C26" s="213"/>
      <c r="D26" s="213"/>
      <c r="E26" s="44">
        <f t="shared" si="1"/>
        <v>3917.2380000000003</v>
      </c>
      <c r="F26" s="42">
        <v>600</v>
      </c>
      <c r="G26" s="42">
        <v>600</v>
      </c>
      <c r="H26" s="42">
        <v>1517.238</v>
      </c>
      <c r="I26" s="42">
        <v>600</v>
      </c>
      <c r="J26" s="49">
        <v>600</v>
      </c>
    </row>
    <row r="27" spans="1:10" s="6" customFormat="1" ht="15" customHeight="1">
      <c r="A27" s="37">
        <v>16</v>
      </c>
      <c r="B27" s="1" t="s">
        <v>108</v>
      </c>
      <c r="C27" s="213"/>
      <c r="D27" s="213"/>
      <c r="E27" s="44">
        <f aca="true" t="shared" si="2" ref="E27:E32">SUM(F27:J27)</f>
        <v>238.621</v>
      </c>
      <c r="F27" s="42"/>
      <c r="G27" s="42"/>
      <c r="H27" s="42">
        <v>238.621</v>
      </c>
      <c r="I27" s="42"/>
      <c r="J27" s="49"/>
    </row>
    <row r="28" spans="1:10" s="6" customFormat="1" ht="30.75" customHeight="1">
      <c r="A28" s="37">
        <v>17</v>
      </c>
      <c r="B28" s="1" t="s">
        <v>128</v>
      </c>
      <c r="C28" s="213"/>
      <c r="D28" s="213"/>
      <c r="E28" s="44">
        <f t="shared" si="2"/>
        <v>606.132</v>
      </c>
      <c r="F28" s="42"/>
      <c r="G28" s="42"/>
      <c r="H28" s="42">
        <v>606.132</v>
      </c>
      <c r="I28" s="42"/>
      <c r="J28" s="49"/>
    </row>
    <row r="29" spans="1:10" s="6" customFormat="1" ht="15" customHeight="1">
      <c r="A29" s="37">
        <v>18</v>
      </c>
      <c r="B29" s="1" t="s">
        <v>117</v>
      </c>
      <c r="C29" s="213"/>
      <c r="D29" s="213"/>
      <c r="E29" s="44">
        <f t="shared" si="2"/>
        <v>1813.5</v>
      </c>
      <c r="F29" s="42"/>
      <c r="G29" s="42"/>
      <c r="H29" s="42">
        <v>1813.5</v>
      </c>
      <c r="I29" s="42"/>
      <c r="J29" s="49"/>
    </row>
    <row r="30" spans="1:10" ht="14.25" customHeight="1">
      <c r="A30" s="37">
        <v>19</v>
      </c>
      <c r="B30" s="1" t="s">
        <v>59</v>
      </c>
      <c r="C30" s="213"/>
      <c r="D30" s="213"/>
      <c r="E30" s="44">
        <f t="shared" si="2"/>
        <v>790</v>
      </c>
      <c r="F30" s="42">
        <v>390</v>
      </c>
      <c r="G30" s="42">
        <v>100</v>
      </c>
      <c r="H30" s="42">
        <v>100</v>
      </c>
      <c r="I30" s="42">
        <v>100</v>
      </c>
      <c r="J30" s="49">
        <v>100</v>
      </c>
    </row>
    <row r="31" spans="1:10" ht="14.25" customHeight="1">
      <c r="A31" s="37">
        <v>20</v>
      </c>
      <c r="B31" s="1" t="s">
        <v>31</v>
      </c>
      <c r="C31" s="213"/>
      <c r="D31" s="213"/>
      <c r="E31" s="44">
        <f t="shared" si="2"/>
        <v>1816.96</v>
      </c>
      <c r="F31" s="42">
        <v>255.16</v>
      </c>
      <c r="G31" s="42">
        <v>386</v>
      </c>
      <c r="H31" s="44">
        <v>401.8</v>
      </c>
      <c r="I31" s="42">
        <v>387</v>
      </c>
      <c r="J31" s="49">
        <v>387</v>
      </c>
    </row>
    <row r="32" spans="1:10" ht="15" customHeight="1">
      <c r="A32" s="37">
        <v>21</v>
      </c>
      <c r="B32" s="15" t="s">
        <v>60</v>
      </c>
      <c r="C32" s="212" t="s">
        <v>52</v>
      </c>
      <c r="D32" s="214" t="s">
        <v>534</v>
      </c>
      <c r="E32" s="44">
        <f t="shared" si="2"/>
        <v>479</v>
      </c>
      <c r="F32" s="42">
        <v>79</v>
      </c>
      <c r="G32" s="42">
        <v>100</v>
      </c>
      <c r="H32" s="42">
        <v>100</v>
      </c>
      <c r="I32" s="42">
        <v>100</v>
      </c>
      <c r="J32" s="49">
        <v>100</v>
      </c>
    </row>
    <row r="33" spans="1:10" ht="33" customHeight="1">
      <c r="A33" s="37">
        <v>22</v>
      </c>
      <c r="B33" s="11" t="s">
        <v>66</v>
      </c>
      <c r="C33" s="213"/>
      <c r="D33" s="213"/>
      <c r="E33" s="44">
        <f aca="true" t="shared" si="3" ref="E33:E39">SUM(F33:J33)</f>
        <v>1000</v>
      </c>
      <c r="F33" s="42">
        <v>200</v>
      </c>
      <c r="G33" s="42">
        <v>200</v>
      </c>
      <c r="H33" s="42">
        <v>200</v>
      </c>
      <c r="I33" s="42">
        <v>200</v>
      </c>
      <c r="J33" s="49">
        <v>200</v>
      </c>
    </row>
    <row r="34" spans="1:10" ht="13.5" customHeight="1">
      <c r="A34" s="37">
        <v>23</v>
      </c>
      <c r="B34" s="11" t="s">
        <v>61</v>
      </c>
      <c r="C34" s="213"/>
      <c r="D34" s="213"/>
      <c r="E34" s="44">
        <f t="shared" si="3"/>
        <v>237</v>
      </c>
      <c r="F34" s="42">
        <v>37</v>
      </c>
      <c r="G34" s="42">
        <v>50</v>
      </c>
      <c r="H34" s="42">
        <v>50</v>
      </c>
      <c r="I34" s="42">
        <v>50</v>
      </c>
      <c r="J34" s="49">
        <v>50</v>
      </c>
    </row>
    <row r="35" spans="1:10" ht="50.25" customHeight="1">
      <c r="A35" s="37">
        <v>24</v>
      </c>
      <c r="B35" s="22" t="s">
        <v>86</v>
      </c>
      <c r="C35" s="213"/>
      <c r="D35" s="213"/>
      <c r="E35" s="44">
        <f t="shared" si="3"/>
        <v>275.707</v>
      </c>
      <c r="F35" s="42"/>
      <c r="G35" s="42">
        <v>275.707</v>
      </c>
      <c r="H35" s="42"/>
      <c r="I35" s="42"/>
      <c r="J35" s="49"/>
    </row>
    <row r="36" spans="1:10" ht="33.75" customHeight="1">
      <c r="A36" s="37">
        <v>25</v>
      </c>
      <c r="B36" s="22" t="s">
        <v>85</v>
      </c>
      <c r="C36" s="213"/>
      <c r="D36" s="213"/>
      <c r="E36" s="44">
        <f t="shared" si="3"/>
        <v>130.84</v>
      </c>
      <c r="F36" s="42">
        <v>130.84</v>
      </c>
      <c r="G36" s="42"/>
      <c r="H36" s="42"/>
      <c r="I36" s="42"/>
      <c r="J36" s="49"/>
    </row>
    <row r="37" spans="1:10" ht="49.5" customHeight="1">
      <c r="A37" s="37">
        <v>26</v>
      </c>
      <c r="B37" s="17" t="s">
        <v>70</v>
      </c>
      <c r="C37" s="213"/>
      <c r="D37" s="213"/>
      <c r="E37" s="44">
        <f t="shared" si="3"/>
        <v>133.34</v>
      </c>
      <c r="F37" s="42">
        <v>133.34</v>
      </c>
      <c r="G37" s="42"/>
      <c r="H37" s="42"/>
      <c r="I37" s="42"/>
      <c r="J37" s="49"/>
    </row>
    <row r="38" spans="1:10" ht="45" customHeight="1">
      <c r="A38" s="37">
        <v>27</v>
      </c>
      <c r="B38" s="17" t="s">
        <v>71</v>
      </c>
      <c r="C38" s="213"/>
      <c r="D38" s="213"/>
      <c r="E38" s="44">
        <f t="shared" si="3"/>
        <v>1976.086</v>
      </c>
      <c r="F38" s="42">
        <v>1486.086</v>
      </c>
      <c r="G38" s="41">
        <v>490</v>
      </c>
      <c r="H38" s="42"/>
      <c r="I38" s="42"/>
      <c r="J38" s="49"/>
    </row>
    <row r="39" spans="1:11" ht="67.5" customHeight="1">
      <c r="A39" s="37">
        <v>28</v>
      </c>
      <c r="B39" s="26" t="s">
        <v>97</v>
      </c>
      <c r="C39" s="213"/>
      <c r="D39" s="213"/>
      <c r="E39" s="51">
        <f t="shared" si="3"/>
        <v>1501.193</v>
      </c>
      <c r="F39" s="42">
        <v>298.425</v>
      </c>
      <c r="G39" s="48">
        <v>1202.768</v>
      </c>
      <c r="H39" s="42"/>
      <c r="I39" s="42"/>
      <c r="J39" s="49"/>
      <c r="K39" s="7"/>
    </row>
    <row r="40" spans="1:11" ht="48.75" customHeight="1">
      <c r="A40" s="37">
        <v>29</v>
      </c>
      <c r="B40" s="22" t="s">
        <v>134</v>
      </c>
      <c r="C40" s="213"/>
      <c r="D40" s="213"/>
      <c r="E40" s="44">
        <f>SUM(F40:J40)</f>
        <v>4834.157</v>
      </c>
      <c r="F40" s="42"/>
      <c r="G40" s="42">
        <v>4834.157</v>
      </c>
      <c r="H40" s="48"/>
      <c r="I40" s="42"/>
      <c r="J40" s="49"/>
      <c r="K40" s="7"/>
    </row>
    <row r="41" spans="1:11" ht="114" customHeight="1">
      <c r="A41" s="37">
        <v>30</v>
      </c>
      <c r="B41" s="26" t="s">
        <v>135</v>
      </c>
      <c r="C41" s="213"/>
      <c r="D41" s="213"/>
      <c r="E41" s="51">
        <f>SUM(F41:J41)</f>
        <v>36588.171</v>
      </c>
      <c r="F41" s="42"/>
      <c r="G41" s="42"/>
      <c r="H41" s="48">
        <v>36588.171</v>
      </c>
      <c r="I41" s="42"/>
      <c r="J41" s="49"/>
      <c r="K41" s="7"/>
    </row>
    <row r="42" spans="1:10" ht="35.25" customHeight="1">
      <c r="A42" s="37">
        <v>31</v>
      </c>
      <c r="B42" s="26" t="s">
        <v>131</v>
      </c>
      <c r="C42" s="213"/>
      <c r="D42" s="213"/>
      <c r="E42" s="44">
        <f>SUM(F42:J42)</f>
        <v>4703.09</v>
      </c>
      <c r="F42" s="42"/>
      <c r="G42" s="42"/>
      <c r="H42" s="48">
        <v>4703.09</v>
      </c>
      <c r="I42" s="42"/>
      <c r="J42" s="49"/>
    </row>
    <row r="43" spans="1:10" ht="18" customHeight="1">
      <c r="A43" s="37">
        <v>32</v>
      </c>
      <c r="B43" s="1" t="s">
        <v>400</v>
      </c>
      <c r="C43" s="135"/>
      <c r="D43" s="135"/>
      <c r="E43" s="44">
        <f>SUM(F43:J43)</f>
        <v>11917.964000000002</v>
      </c>
      <c r="F43" s="47"/>
      <c r="G43" s="42">
        <v>1864.178</v>
      </c>
      <c r="H43" s="48">
        <f>SUM(H44:H172)</f>
        <v>10053.786000000002</v>
      </c>
      <c r="I43" s="47"/>
      <c r="J43" s="50"/>
    </row>
    <row r="44" spans="1:10" ht="33" customHeight="1">
      <c r="A44" s="128" t="s">
        <v>271</v>
      </c>
      <c r="B44" s="129" t="s">
        <v>141</v>
      </c>
      <c r="C44" s="73"/>
      <c r="D44" s="73"/>
      <c r="E44" s="130"/>
      <c r="F44" s="131"/>
      <c r="G44" s="132"/>
      <c r="H44" s="133">
        <v>77.578</v>
      </c>
      <c r="I44" s="131"/>
      <c r="J44" s="134"/>
    </row>
    <row r="45" spans="1:10" ht="33" customHeight="1">
      <c r="A45" s="78" t="s">
        <v>272</v>
      </c>
      <c r="B45" s="81" t="s">
        <v>533</v>
      </c>
      <c r="C45" s="73"/>
      <c r="D45" s="73"/>
      <c r="E45" s="44"/>
      <c r="F45" s="47"/>
      <c r="G45" s="42"/>
      <c r="H45" s="86">
        <v>77.578</v>
      </c>
      <c r="I45" s="47"/>
      <c r="J45" s="50"/>
    </row>
    <row r="46" spans="1:10" ht="33" customHeight="1">
      <c r="A46" s="78" t="s">
        <v>273</v>
      </c>
      <c r="B46" s="81" t="s">
        <v>142</v>
      </c>
      <c r="C46" s="73"/>
      <c r="D46" s="73"/>
      <c r="E46" s="44"/>
      <c r="F46" s="47"/>
      <c r="G46" s="42"/>
      <c r="H46" s="86">
        <v>77.578</v>
      </c>
      <c r="I46" s="47"/>
      <c r="J46" s="50"/>
    </row>
    <row r="47" spans="1:10" ht="33" customHeight="1">
      <c r="A47" s="78" t="s">
        <v>274</v>
      </c>
      <c r="B47" s="81" t="s">
        <v>143</v>
      </c>
      <c r="C47" s="73"/>
      <c r="D47" s="73"/>
      <c r="E47" s="44"/>
      <c r="F47" s="47"/>
      <c r="G47" s="42"/>
      <c r="H47" s="86">
        <v>77.578</v>
      </c>
      <c r="I47" s="47"/>
      <c r="J47" s="50"/>
    </row>
    <row r="48" spans="1:10" ht="33" customHeight="1">
      <c r="A48" s="78" t="s">
        <v>275</v>
      </c>
      <c r="B48" s="81" t="s">
        <v>144</v>
      </c>
      <c r="C48" s="73"/>
      <c r="D48" s="73"/>
      <c r="E48" s="44"/>
      <c r="F48" s="47"/>
      <c r="G48" s="42"/>
      <c r="H48" s="86">
        <v>77.578</v>
      </c>
      <c r="I48" s="47"/>
      <c r="J48" s="50"/>
    </row>
    <row r="49" spans="1:10" ht="33" customHeight="1">
      <c r="A49" s="78" t="s">
        <v>276</v>
      </c>
      <c r="B49" s="81" t="s">
        <v>145</v>
      </c>
      <c r="C49" s="73"/>
      <c r="D49" s="73"/>
      <c r="E49" s="44"/>
      <c r="F49" s="47"/>
      <c r="G49" s="42"/>
      <c r="H49" s="86">
        <v>77.578</v>
      </c>
      <c r="I49" s="47"/>
      <c r="J49" s="50"/>
    </row>
    <row r="50" spans="1:10" ht="33" customHeight="1">
      <c r="A50" s="78" t="s">
        <v>277</v>
      </c>
      <c r="B50" s="81" t="s">
        <v>146</v>
      </c>
      <c r="C50" s="73"/>
      <c r="D50" s="73"/>
      <c r="E50" s="44"/>
      <c r="F50" s="47"/>
      <c r="G50" s="42"/>
      <c r="H50" s="86">
        <v>77.578</v>
      </c>
      <c r="I50" s="47"/>
      <c r="J50" s="50"/>
    </row>
    <row r="51" spans="1:10" ht="33" customHeight="1">
      <c r="A51" s="78" t="s">
        <v>278</v>
      </c>
      <c r="B51" s="81" t="s">
        <v>147</v>
      </c>
      <c r="C51" s="73"/>
      <c r="D51" s="73"/>
      <c r="E51" s="44"/>
      <c r="F51" s="47"/>
      <c r="G51" s="42"/>
      <c r="H51" s="86">
        <v>77.578</v>
      </c>
      <c r="I51" s="47"/>
      <c r="J51" s="50"/>
    </row>
    <row r="52" spans="1:10" ht="33" customHeight="1">
      <c r="A52" s="78" t="s">
        <v>279</v>
      </c>
      <c r="B52" s="81" t="s">
        <v>148</v>
      </c>
      <c r="C52" s="73"/>
      <c r="D52" s="73"/>
      <c r="E52" s="44"/>
      <c r="F52" s="47"/>
      <c r="G52" s="42"/>
      <c r="H52" s="86">
        <v>77.578</v>
      </c>
      <c r="I52" s="47"/>
      <c r="J52" s="50"/>
    </row>
    <row r="53" spans="1:10" ht="33" customHeight="1">
      <c r="A53" s="78" t="s">
        <v>280</v>
      </c>
      <c r="B53" s="81" t="s">
        <v>149</v>
      </c>
      <c r="C53" s="73"/>
      <c r="D53" s="73"/>
      <c r="E53" s="44"/>
      <c r="F53" s="47"/>
      <c r="G53" s="42"/>
      <c r="H53" s="86">
        <v>77.578</v>
      </c>
      <c r="I53" s="47"/>
      <c r="J53" s="50"/>
    </row>
    <row r="54" spans="1:10" ht="33" customHeight="1">
      <c r="A54" s="78" t="s">
        <v>281</v>
      </c>
      <c r="B54" s="81" t="s">
        <v>150</v>
      </c>
      <c r="C54" s="73"/>
      <c r="D54" s="73"/>
      <c r="E54" s="44"/>
      <c r="F54" s="47"/>
      <c r="G54" s="42"/>
      <c r="H54" s="86">
        <v>77.578</v>
      </c>
      <c r="I54" s="47"/>
      <c r="J54" s="50"/>
    </row>
    <row r="55" spans="1:10" ht="33" customHeight="1">
      <c r="A55" s="78" t="s">
        <v>282</v>
      </c>
      <c r="B55" s="81" t="s">
        <v>151</v>
      </c>
      <c r="C55" s="73"/>
      <c r="D55" s="73"/>
      <c r="E55" s="44"/>
      <c r="F55" s="47"/>
      <c r="G55" s="42"/>
      <c r="H55" s="86">
        <v>77.578</v>
      </c>
      <c r="I55" s="47"/>
      <c r="J55" s="50"/>
    </row>
    <row r="56" spans="1:10" ht="33" customHeight="1">
      <c r="A56" s="78" t="s">
        <v>283</v>
      </c>
      <c r="B56" s="81" t="s">
        <v>152</v>
      </c>
      <c r="C56" s="73"/>
      <c r="D56" s="73"/>
      <c r="E56" s="44"/>
      <c r="F56" s="47"/>
      <c r="G56" s="42"/>
      <c r="H56" s="86">
        <v>77.578</v>
      </c>
      <c r="I56" s="47"/>
      <c r="J56" s="50"/>
    </row>
    <row r="57" spans="1:10" ht="33" customHeight="1">
      <c r="A57" s="78" t="s">
        <v>284</v>
      </c>
      <c r="B57" s="81" t="s">
        <v>153</v>
      </c>
      <c r="C57" s="73"/>
      <c r="D57" s="73"/>
      <c r="E57" s="44"/>
      <c r="F57" s="47"/>
      <c r="G57" s="42"/>
      <c r="H57" s="86">
        <v>77.578</v>
      </c>
      <c r="I57" s="47"/>
      <c r="J57" s="50"/>
    </row>
    <row r="58" spans="1:10" ht="33" customHeight="1">
      <c r="A58" s="78" t="s">
        <v>285</v>
      </c>
      <c r="B58" s="81" t="s">
        <v>154</v>
      </c>
      <c r="C58" s="73"/>
      <c r="D58" s="73"/>
      <c r="E58" s="44"/>
      <c r="F58" s="47"/>
      <c r="G58" s="42"/>
      <c r="H58" s="86">
        <v>77.578</v>
      </c>
      <c r="I58" s="47"/>
      <c r="J58" s="50"/>
    </row>
    <row r="59" spans="1:10" ht="33" customHeight="1">
      <c r="A59" s="78" t="s">
        <v>286</v>
      </c>
      <c r="B59" s="81" t="s">
        <v>155</v>
      </c>
      <c r="C59" s="73"/>
      <c r="D59" s="73"/>
      <c r="E59" s="44"/>
      <c r="F59" s="47"/>
      <c r="G59" s="42"/>
      <c r="H59" s="86">
        <v>77.578</v>
      </c>
      <c r="I59" s="47"/>
      <c r="J59" s="50"/>
    </row>
    <row r="60" spans="1:10" ht="33" customHeight="1">
      <c r="A60" s="78" t="s">
        <v>287</v>
      </c>
      <c r="B60" s="81" t="s">
        <v>156</v>
      </c>
      <c r="C60" s="73"/>
      <c r="D60" s="73"/>
      <c r="E60" s="44"/>
      <c r="F60" s="47"/>
      <c r="G60" s="42"/>
      <c r="H60" s="86">
        <v>77.578</v>
      </c>
      <c r="I60" s="47"/>
      <c r="J60" s="50"/>
    </row>
    <row r="61" spans="1:10" ht="33" customHeight="1">
      <c r="A61" s="78" t="s">
        <v>288</v>
      </c>
      <c r="B61" s="81" t="s">
        <v>157</v>
      </c>
      <c r="C61" s="73"/>
      <c r="D61" s="73"/>
      <c r="E61" s="44"/>
      <c r="F61" s="47"/>
      <c r="G61" s="42"/>
      <c r="H61" s="86">
        <v>77.578</v>
      </c>
      <c r="I61" s="47"/>
      <c r="J61" s="50"/>
    </row>
    <row r="62" spans="1:10" ht="33" customHeight="1">
      <c r="A62" s="78" t="s">
        <v>289</v>
      </c>
      <c r="B62" s="81" t="s">
        <v>158</v>
      </c>
      <c r="C62" s="73"/>
      <c r="D62" s="73"/>
      <c r="E62" s="44"/>
      <c r="F62" s="47"/>
      <c r="G62" s="42"/>
      <c r="H62" s="86">
        <v>77.578</v>
      </c>
      <c r="I62" s="47"/>
      <c r="J62" s="50"/>
    </row>
    <row r="63" spans="1:10" ht="33" customHeight="1">
      <c r="A63" s="78" t="s">
        <v>290</v>
      </c>
      <c r="B63" s="81" t="s">
        <v>159</v>
      </c>
      <c r="C63" s="73"/>
      <c r="D63" s="73"/>
      <c r="E63" s="44"/>
      <c r="F63" s="47"/>
      <c r="G63" s="42"/>
      <c r="H63" s="86">
        <v>77.578</v>
      </c>
      <c r="I63" s="47"/>
      <c r="J63" s="50"/>
    </row>
    <row r="64" spans="1:10" ht="33" customHeight="1">
      <c r="A64" s="78" t="s">
        <v>291</v>
      </c>
      <c r="B64" s="81" t="s">
        <v>160</v>
      </c>
      <c r="C64" s="73"/>
      <c r="D64" s="73"/>
      <c r="E64" s="44"/>
      <c r="F64" s="47"/>
      <c r="G64" s="42"/>
      <c r="H64" s="86">
        <v>77.578</v>
      </c>
      <c r="I64" s="47"/>
      <c r="J64" s="50"/>
    </row>
    <row r="65" spans="1:10" ht="33" customHeight="1">
      <c r="A65" s="78" t="s">
        <v>292</v>
      </c>
      <c r="B65" s="81" t="s">
        <v>161</v>
      </c>
      <c r="C65" s="73"/>
      <c r="D65" s="73"/>
      <c r="E65" s="44"/>
      <c r="F65" s="47"/>
      <c r="G65" s="42"/>
      <c r="H65" s="86">
        <v>77.578</v>
      </c>
      <c r="I65" s="47"/>
      <c r="J65" s="50"/>
    </row>
    <row r="66" spans="1:10" ht="33" customHeight="1">
      <c r="A66" s="78" t="s">
        <v>293</v>
      </c>
      <c r="B66" s="81" t="s">
        <v>162</v>
      </c>
      <c r="C66" s="73"/>
      <c r="D66" s="73"/>
      <c r="E66" s="44"/>
      <c r="F66" s="47"/>
      <c r="G66" s="42"/>
      <c r="H66" s="86">
        <v>77.578</v>
      </c>
      <c r="I66" s="47"/>
      <c r="J66" s="50"/>
    </row>
    <row r="67" spans="1:10" ht="33" customHeight="1">
      <c r="A67" s="78" t="s">
        <v>294</v>
      </c>
      <c r="B67" s="81" t="s">
        <v>163</v>
      </c>
      <c r="C67" s="73"/>
      <c r="D67" s="73"/>
      <c r="E67" s="44"/>
      <c r="F67" s="47"/>
      <c r="G67" s="42"/>
      <c r="H67" s="86">
        <v>77.578</v>
      </c>
      <c r="I67" s="47"/>
      <c r="J67" s="50"/>
    </row>
    <row r="68" spans="1:10" ht="33" customHeight="1">
      <c r="A68" s="78" t="s">
        <v>295</v>
      </c>
      <c r="B68" s="81" t="s">
        <v>164</v>
      </c>
      <c r="C68" s="73"/>
      <c r="D68" s="73"/>
      <c r="E68" s="44"/>
      <c r="F68" s="47"/>
      <c r="G68" s="42"/>
      <c r="H68" s="86">
        <v>77.578</v>
      </c>
      <c r="I68" s="47"/>
      <c r="J68" s="50"/>
    </row>
    <row r="69" spans="1:10" ht="33" customHeight="1">
      <c r="A69" s="78" t="s">
        <v>296</v>
      </c>
      <c r="B69" s="81" t="s">
        <v>165</v>
      </c>
      <c r="C69" s="73"/>
      <c r="D69" s="73"/>
      <c r="E69" s="44"/>
      <c r="F69" s="47"/>
      <c r="G69" s="42"/>
      <c r="H69" s="86">
        <v>77.578</v>
      </c>
      <c r="I69" s="47"/>
      <c r="J69" s="50"/>
    </row>
    <row r="70" spans="1:10" ht="33" customHeight="1">
      <c r="A70" s="78" t="s">
        <v>297</v>
      </c>
      <c r="B70" s="81" t="s">
        <v>166</v>
      </c>
      <c r="C70" s="73"/>
      <c r="D70" s="73"/>
      <c r="E70" s="44"/>
      <c r="F70" s="47"/>
      <c r="G70" s="42"/>
      <c r="H70" s="86">
        <v>77.578</v>
      </c>
      <c r="I70" s="47"/>
      <c r="J70" s="50"/>
    </row>
    <row r="71" spans="1:10" ht="33" customHeight="1">
      <c r="A71" s="78" t="s">
        <v>298</v>
      </c>
      <c r="B71" s="81" t="s">
        <v>167</v>
      </c>
      <c r="C71" s="73"/>
      <c r="D71" s="73"/>
      <c r="E71" s="44"/>
      <c r="F71" s="47"/>
      <c r="G71" s="42"/>
      <c r="H71" s="86">
        <v>77.578</v>
      </c>
      <c r="I71" s="47"/>
      <c r="J71" s="50"/>
    </row>
    <row r="72" spans="1:10" ht="33" customHeight="1">
      <c r="A72" s="78" t="s">
        <v>299</v>
      </c>
      <c r="B72" s="81" t="s">
        <v>168</v>
      </c>
      <c r="C72" s="73"/>
      <c r="D72" s="73"/>
      <c r="E72" s="44"/>
      <c r="F72" s="47"/>
      <c r="G72" s="42"/>
      <c r="H72" s="86">
        <v>77.578</v>
      </c>
      <c r="I72" s="47"/>
      <c r="J72" s="50"/>
    </row>
    <row r="73" spans="1:10" ht="33" customHeight="1">
      <c r="A73" s="78" t="s">
        <v>300</v>
      </c>
      <c r="B73" s="81" t="s">
        <v>169</v>
      </c>
      <c r="C73" s="73"/>
      <c r="D73" s="73"/>
      <c r="E73" s="44"/>
      <c r="F73" s="47"/>
      <c r="G73" s="42"/>
      <c r="H73" s="86">
        <v>77.578</v>
      </c>
      <c r="I73" s="47"/>
      <c r="J73" s="50"/>
    </row>
    <row r="74" spans="1:10" ht="33" customHeight="1">
      <c r="A74" s="78" t="s">
        <v>301</v>
      </c>
      <c r="B74" s="81" t="s">
        <v>170</v>
      </c>
      <c r="C74" s="73"/>
      <c r="D74" s="73"/>
      <c r="E74" s="44"/>
      <c r="F74" s="47"/>
      <c r="G74" s="42"/>
      <c r="H74" s="86">
        <v>77.578</v>
      </c>
      <c r="I74" s="47"/>
      <c r="J74" s="50"/>
    </row>
    <row r="75" spans="1:10" ht="33" customHeight="1">
      <c r="A75" s="78" t="s">
        <v>302</v>
      </c>
      <c r="B75" s="81" t="s">
        <v>171</v>
      </c>
      <c r="C75" s="73"/>
      <c r="D75" s="73"/>
      <c r="E75" s="44"/>
      <c r="F75" s="47"/>
      <c r="G75" s="42"/>
      <c r="H75" s="86">
        <v>77.578</v>
      </c>
      <c r="I75" s="47"/>
      <c r="J75" s="50"/>
    </row>
    <row r="76" spans="1:10" ht="33" customHeight="1">
      <c r="A76" s="78" t="s">
        <v>303</v>
      </c>
      <c r="B76" s="81" t="s">
        <v>172</v>
      </c>
      <c r="C76" s="73"/>
      <c r="D76" s="73"/>
      <c r="E76" s="44"/>
      <c r="F76" s="47"/>
      <c r="G76" s="42"/>
      <c r="H76" s="86">
        <v>77.578</v>
      </c>
      <c r="I76" s="47"/>
      <c r="J76" s="50"/>
    </row>
    <row r="77" spans="1:10" ht="33" customHeight="1">
      <c r="A77" s="78" t="s">
        <v>304</v>
      </c>
      <c r="B77" s="81" t="s">
        <v>173</v>
      </c>
      <c r="C77" s="73"/>
      <c r="D77" s="73"/>
      <c r="E77" s="44"/>
      <c r="F77" s="47"/>
      <c r="G77" s="42"/>
      <c r="H77" s="86">
        <v>77.578</v>
      </c>
      <c r="I77" s="47"/>
      <c r="J77" s="50"/>
    </row>
    <row r="78" spans="1:10" ht="33" customHeight="1">
      <c r="A78" s="78" t="s">
        <v>305</v>
      </c>
      <c r="B78" s="81" t="s">
        <v>174</v>
      </c>
      <c r="C78" s="73"/>
      <c r="D78" s="73"/>
      <c r="E78" s="44"/>
      <c r="F78" s="47"/>
      <c r="G78" s="42"/>
      <c r="H78" s="86">
        <v>77.578</v>
      </c>
      <c r="I78" s="47"/>
      <c r="J78" s="50"/>
    </row>
    <row r="79" spans="1:10" ht="33" customHeight="1">
      <c r="A79" s="78" t="s">
        <v>306</v>
      </c>
      <c r="B79" s="81" t="s">
        <v>175</v>
      </c>
      <c r="C79" s="73"/>
      <c r="D79" s="73"/>
      <c r="E79" s="44"/>
      <c r="F79" s="47"/>
      <c r="G79" s="42"/>
      <c r="H79" s="86">
        <v>77.578</v>
      </c>
      <c r="I79" s="47"/>
      <c r="J79" s="50"/>
    </row>
    <row r="80" spans="1:10" ht="33" customHeight="1">
      <c r="A80" s="78" t="s">
        <v>307</v>
      </c>
      <c r="B80" s="81" t="s">
        <v>176</v>
      </c>
      <c r="C80" s="73"/>
      <c r="D80" s="73"/>
      <c r="E80" s="44"/>
      <c r="F80" s="47"/>
      <c r="G80" s="42"/>
      <c r="H80" s="86">
        <v>77.578</v>
      </c>
      <c r="I80" s="47"/>
      <c r="J80" s="50"/>
    </row>
    <row r="81" spans="1:10" ht="33" customHeight="1">
      <c r="A81" s="78" t="s">
        <v>308</v>
      </c>
      <c r="B81" s="81" t="s">
        <v>177</v>
      </c>
      <c r="C81" s="73"/>
      <c r="D81" s="73"/>
      <c r="E81" s="44"/>
      <c r="F81" s="47"/>
      <c r="G81" s="42"/>
      <c r="H81" s="86">
        <v>77.578</v>
      </c>
      <c r="I81" s="47"/>
      <c r="J81" s="50"/>
    </row>
    <row r="82" spans="1:10" ht="33" customHeight="1">
      <c r="A82" s="78" t="s">
        <v>309</v>
      </c>
      <c r="B82" s="81" t="s">
        <v>178</v>
      </c>
      <c r="C82" s="73"/>
      <c r="D82" s="73"/>
      <c r="E82" s="44"/>
      <c r="F82" s="47"/>
      <c r="G82" s="42"/>
      <c r="H82" s="86">
        <v>77.578</v>
      </c>
      <c r="I82" s="47"/>
      <c r="J82" s="50"/>
    </row>
    <row r="83" spans="1:10" ht="33" customHeight="1">
      <c r="A83" s="78" t="s">
        <v>310</v>
      </c>
      <c r="B83" s="81" t="s">
        <v>179</v>
      </c>
      <c r="C83" s="73"/>
      <c r="D83" s="73"/>
      <c r="E83" s="44"/>
      <c r="F83" s="47"/>
      <c r="G83" s="42"/>
      <c r="H83" s="86">
        <v>77.578</v>
      </c>
      <c r="I83" s="47"/>
      <c r="J83" s="50"/>
    </row>
    <row r="84" spans="1:10" ht="33" customHeight="1">
      <c r="A84" s="78" t="s">
        <v>311</v>
      </c>
      <c r="B84" s="81" t="s">
        <v>180</v>
      </c>
      <c r="C84" s="73"/>
      <c r="D84" s="73"/>
      <c r="E84" s="44"/>
      <c r="F84" s="47"/>
      <c r="G84" s="42"/>
      <c r="H84" s="86">
        <v>77.578</v>
      </c>
      <c r="I84" s="47"/>
      <c r="J84" s="50"/>
    </row>
    <row r="85" spans="1:10" ht="33" customHeight="1">
      <c r="A85" s="78" t="s">
        <v>312</v>
      </c>
      <c r="B85" s="81" t="s">
        <v>181</v>
      </c>
      <c r="C85" s="73"/>
      <c r="D85" s="73"/>
      <c r="E85" s="44"/>
      <c r="F85" s="47"/>
      <c r="G85" s="42"/>
      <c r="H85" s="86">
        <v>77.578</v>
      </c>
      <c r="I85" s="47"/>
      <c r="J85" s="50"/>
    </row>
    <row r="86" spans="1:10" ht="33" customHeight="1">
      <c r="A86" s="78" t="s">
        <v>313</v>
      </c>
      <c r="B86" s="81" t="s">
        <v>182</v>
      </c>
      <c r="C86" s="73"/>
      <c r="D86" s="73"/>
      <c r="E86" s="44"/>
      <c r="F86" s="47"/>
      <c r="G86" s="42"/>
      <c r="H86" s="86">
        <v>77.578</v>
      </c>
      <c r="I86" s="47"/>
      <c r="J86" s="50"/>
    </row>
    <row r="87" spans="1:10" ht="33" customHeight="1">
      <c r="A87" s="78" t="s">
        <v>314</v>
      </c>
      <c r="B87" s="81" t="s">
        <v>183</v>
      </c>
      <c r="C87" s="73"/>
      <c r="D87" s="73"/>
      <c r="E87" s="44"/>
      <c r="F87" s="47"/>
      <c r="G87" s="42"/>
      <c r="H87" s="86">
        <v>77.578</v>
      </c>
      <c r="I87" s="47"/>
      <c r="J87" s="50"/>
    </row>
    <row r="88" spans="1:10" ht="33" customHeight="1">
      <c r="A88" s="78" t="s">
        <v>315</v>
      </c>
      <c r="B88" s="81" t="s">
        <v>184</v>
      </c>
      <c r="C88" s="73"/>
      <c r="D88" s="73"/>
      <c r="E88" s="44"/>
      <c r="F88" s="47"/>
      <c r="G88" s="42"/>
      <c r="H88" s="86">
        <v>77.578</v>
      </c>
      <c r="I88" s="47"/>
      <c r="J88" s="50"/>
    </row>
    <row r="89" spans="1:10" ht="33" customHeight="1">
      <c r="A89" s="78" t="s">
        <v>316</v>
      </c>
      <c r="B89" s="81" t="s">
        <v>185</v>
      </c>
      <c r="C89" s="73"/>
      <c r="D89" s="73"/>
      <c r="E89" s="44"/>
      <c r="F89" s="47"/>
      <c r="G89" s="42"/>
      <c r="H89" s="86">
        <v>77.578</v>
      </c>
      <c r="I89" s="47"/>
      <c r="J89" s="50"/>
    </row>
    <row r="90" spans="1:10" ht="33" customHeight="1">
      <c r="A90" s="78" t="s">
        <v>317</v>
      </c>
      <c r="B90" s="81" t="s">
        <v>186</v>
      </c>
      <c r="C90" s="73"/>
      <c r="D90" s="73"/>
      <c r="E90" s="44"/>
      <c r="F90" s="47"/>
      <c r="G90" s="42"/>
      <c r="H90" s="86">
        <v>77.578</v>
      </c>
      <c r="I90" s="47"/>
      <c r="J90" s="50"/>
    </row>
    <row r="91" spans="1:10" ht="33" customHeight="1">
      <c r="A91" s="78" t="s">
        <v>318</v>
      </c>
      <c r="B91" s="81" t="s">
        <v>187</v>
      </c>
      <c r="C91" s="73"/>
      <c r="D91" s="73"/>
      <c r="E91" s="44"/>
      <c r="F91" s="47"/>
      <c r="G91" s="42"/>
      <c r="H91" s="86">
        <v>77.578</v>
      </c>
      <c r="I91" s="47"/>
      <c r="J91" s="50"/>
    </row>
    <row r="92" spans="1:10" ht="33" customHeight="1">
      <c r="A92" s="78" t="s">
        <v>319</v>
      </c>
      <c r="B92" s="81" t="s">
        <v>188</v>
      </c>
      <c r="C92" s="73"/>
      <c r="D92" s="73"/>
      <c r="E92" s="44"/>
      <c r="F92" s="47"/>
      <c r="G92" s="42"/>
      <c r="H92" s="86">
        <v>77.578</v>
      </c>
      <c r="I92" s="47"/>
      <c r="J92" s="50"/>
    </row>
    <row r="93" spans="1:10" ht="33" customHeight="1">
      <c r="A93" s="78" t="s">
        <v>320</v>
      </c>
      <c r="B93" s="81" t="s">
        <v>189</v>
      </c>
      <c r="C93" s="73"/>
      <c r="D93" s="73"/>
      <c r="E93" s="44"/>
      <c r="F93" s="47"/>
      <c r="G93" s="42"/>
      <c r="H93" s="86">
        <v>77.578</v>
      </c>
      <c r="I93" s="47"/>
      <c r="J93" s="50"/>
    </row>
    <row r="94" spans="1:10" ht="33" customHeight="1">
      <c r="A94" s="78" t="s">
        <v>321</v>
      </c>
      <c r="B94" s="81" t="s">
        <v>190</v>
      </c>
      <c r="C94" s="73"/>
      <c r="D94" s="73"/>
      <c r="E94" s="44"/>
      <c r="F94" s="47"/>
      <c r="G94" s="42"/>
      <c r="H94" s="86">
        <v>77.578</v>
      </c>
      <c r="I94" s="47"/>
      <c r="J94" s="50"/>
    </row>
    <row r="95" spans="1:10" ht="33" customHeight="1">
      <c r="A95" s="78" t="s">
        <v>322</v>
      </c>
      <c r="B95" s="81" t="s">
        <v>191</v>
      </c>
      <c r="C95" s="73"/>
      <c r="D95" s="73"/>
      <c r="E95" s="44"/>
      <c r="F95" s="47"/>
      <c r="G95" s="42"/>
      <c r="H95" s="86">
        <v>77.578</v>
      </c>
      <c r="I95" s="47"/>
      <c r="J95" s="50"/>
    </row>
    <row r="96" spans="1:10" ht="33" customHeight="1">
      <c r="A96" s="78" t="s">
        <v>323</v>
      </c>
      <c r="B96" s="81" t="s">
        <v>192</v>
      </c>
      <c r="C96" s="73"/>
      <c r="D96" s="73"/>
      <c r="E96" s="44"/>
      <c r="F96" s="47"/>
      <c r="G96" s="42"/>
      <c r="H96" s="86">
        <v>77.578</v>
      </c>
      <c r="I96" s="47"/>
      <c r="J96" s="50"/>
    </row>
    <row r="97" spans="1:10" ht="33" customHeight="1">
      <c r="A97" s="78" t="s">
        <v>324</v>
      </c>
      <c r="B97" s="81" t="s">
        <v>193</v>
      </c>
      <c r="C97" s="73"/>
      <c r="D97" s="73"/>
      <c r="E97" s="44"/>
      <c r="F97" s="47"/>
      <c r="G97" s="42"/>
      <c r="H97" s="86">
        <v>77.578</v>
      </c>
      <c r="I97" s="47"/>
      <c r="J97" s="50"/>
    </row>
    <row r="98" spans="1:10" ht="33" customHeight="1">
      <c r="A98" s="78" t="s">
        <v>325</v>
      </c>
      <c r="B98" s="81" t="s">
        <v>194</v>
      </c>
      <c r="C98" s="73"/>
      <c r="D98" s="73"/>
      <c r="E98" s="44"/>
      <c r="F98" s="47"/>
      <c r="G98" s="42"/>
      <c r="H98" s="86">
        <v>77.578</v>
      </c>
      <c r="I98" s="47"/>
      <c r="J98" s="50"/>
    </row>
    <row r="99" spans="1:10" ht="33" customHeight="1">
      <c r="A99" s="78" t="s">
        <v>326</v>
      </c>
      <c r="B99" s="81" t="s">
        <v>195</v>
      </c>
      <c r="C99" s="73"/>
      <c r="D99" s="73"/>
      <c r="E99" s="44"/>
      <c r="F99" s="47"/>
      <c r="G99" s="42"/>
      <c r="H99" s="86">
        <v>77.578</v>
      </c>
      <c r="I99" s="47"/>
      <c r="J99" s="50"/>
    </row>
    <row r="100" spans="1:10" ht="33" customHeight="1">
      <c r="A100" s="78" t="s">
        <v>327</v>
      </c>
      <c r="B100" s="81" t="s">
        <v>196</v>
      </c>
      <c r="C100" s="73"/>
      <c r="D100" s="73"/>
      <c r="E100" s="44"/>
      <c r="F100" s="47"/>
      <c r="G100" s="42"/>
      <c r="H100" s="86">
        <v>77.578</v>
      </c>
      <c r="I100" s="47"/>
      <c r="J100" s="50"/>
    </row>
    <row r="101" spans="1:10" ht="33" customHeight="1">
      <c r="A101" s="78" t="s">
        <v>328</v>
      </c>
      <c r="B101" s="81" t="s">
        <v>197</v>
      </c>
      <c r="C101" s="73"/>
      <c r="D101" s="73"/>
      <c r="E101" s="44"/>
      <c r="F101" s="47"/>
      <c r="G101" s="42"/>
      <c r="H101" s="86">
        <v>77.578</v>
      </c>
      <c r="I101" s="47"/>
      <c r="J101" s="50"/>
    </row>
    <row r="102" spans="1:10" ht="33" customHeight="1">
      <c r="A102" s="78" t="s">
        <v>329</v>
      </c>
      <c r="B102" s="81" t="s">
        <v>198</v>
      </c>
      <c r="C102" s="73"/>
      <c r="D102" s="73"/>
      <c r="E102" s="44"/>
      <c r="F102" s="47"/>
      <c r="G102" s="42"/>
      <c r="H102" s="86">
        <v>77.578</v>
      </c>
      <c r="I102" s="47"/>
      <c r="J102" s="50"/>
    </row>
    <row r="103" spans="1:10" ht="33" customHeight="1">
      <c r="A103" s="78" t="s">
        <v>330</v>
      </c>
      <c r="B103" s="81" t="s">
        <v>199</v>
      </c>
      <c r="C103" s="73"/>
      <c r="D103" s="73"/>
      <c r="E103" s="44"/>
      <c r="F103" s="47"/>
      <c r="G103" s="42"/>
      <c r="H103" s="86">
        <v>77.578</v>
      </c>
      <c r="I103" s="47"/>
      <c r="J103" s="50"/>
    </row>
    <row r="104" spans="1:10" ht="33" customHeight="1">
      <c r="A104" s="78" t="s">
        <v>331</v>
      </c>
      <c r="B104" s="81" t="s">
        <v>200</v>
      </c>
      <c r="C104" s="73"/>
      <c r="D104" s="73"/>
      <c r="E104" s="44"/>
      <c r="F104" s="47"/>
      <c r="G104" s="42"/>
      <c r="H104" s="86">
        <v>77.578</v>
      </c>
      <c r="I104" s="47"/>
      <c r="J104" s="50"/>
    </row>
    <row r="105" spans="1:10" ht="33" customHeight="1">
      <c r="A105" s="78" t="s">
        <v>332</v>
      </c>
      <c r="B105" s="81" t="s">
        <v>201</v>
      </c>
      <c r="C105" s="73"/>
      <c r="D105" s="73"/>
      <c r="E105" s="44"/>
      <c r="F105" s="47"/>
      <c r="G105" s="42"/>
      <c r="H105" s="86">
        <v>77.578</v>
      </c>
      <c r="I105" s="47"/>
      <c r="J105" s="50"/>
    </row>
    <row r="106" spans="1:10" ht="33" customHeight="1">
      <c r="A106" s="78" t="s">
        <v>333</v>
      </c>
      <c r="B106" s="81" t="s">
        <v>202</v>
      </c>
      <c r="C106" s="73"/>
      <c r="D106" s="73"/>
      <c r="E106" s="44"/>
      <c r="F106" s="47"/>
      <c r="G106" s="42"/>
      <c r="H106" s="86">
        <v>77.578</v>
      </c>
      <c r="I106" s="47"/>
      <c r="J106" s="50"/>
    </row>
    <row r="107" spans="1:10" ht="33" customHeight="1">
      <c r="A107" s="78" t="s">
        <v>334</v>
      </c>
      <c r="B107" s="81" t="s">
        <v>203</v>
      </c>
      <c r="C107" s="73"/>
      <c r="D107" s="73"/>
      <c r="E107" s="44"/>
      <c r="F107" s="47"/>
      <c r="G107" s="42"/>
      <c r="H107" s="86">
        <v>72.896</v>
      </c>
      <c r="I107" s="47"/>
      <c r="J107" s="50"/>
    </row>
    <row r="108" spans="1:10" ht="33" customHeight="1">
      <c r="A108" s="78" t="s">
        <v>335</v>
      </c>
      <c r="B108" s="81" t="s">
        <v>204</v>
      </c>
      <c r="C108" s="73"/>
      <c r="D108" s="73"/>
      <c r="E108" s="44"/>
      <c r="F108" s="47"/>
      <c r="G108" s="42"/>
      <c r="H108" s="86">
        <v>72.896</v>
      </c>
      <c r="I108" s="47"/>
      <c r="J108" s="50"/>
    </row>
    <row r="109" spans="1:10" ht="33" customHeight="1">
      <c r="A109" s="78" t="s">
        <v>336</v>
      </c>
      <c r="B109" s="81" t="s">
        <v>205</v>
      </c>
      <c r="C109" s="73"/>
      <c r="D109" s="73"/>
      <c r="E109" s="44"/>
      <c r="F109" s="47"/>
      <c r="G109" s="42"/>
      <c r="H109" s="86">
        <v>72.896</v>
      </c>
      <c r="I109" s="47"/>
      <c r="J109" s="50"/>
    </row>
    <row r="110" spans="1:10" ht="33" customHeight="1">
      <c r="A110" s="78" t="s">
        <v>337</v>
      </c>
      <c r="B110" s="81" t="s">
        <v>206</v>
      </c>
      <c r="C110" s="73"/>
      <c r="D110" s="73"/>
      <c r="E110" s="44"/>
      <c r="F110" s="47"/>
      <c r="G110" s="42"/>
      <c r="H110" s="86">
        <v>72.896</v>
      </c>
      <c r="I110" s="47"/>
      <c r="J110" s="50"/>
    </row>
    <row r="111" spans="1:10" ht="33" customHeight="1">
      <c r="A111" s="78" t="s">
        <v>338</v>
      </c>
      <c r="B111" s="81" t="s">
        <v>207</v>
      </c>
      <c r="C111" s="73"/>
      <c r="D111" s="73"/>
      <c r="E111" s="44"/>
      <c r="F111" s="47"/>
      <c r="G111" s="42"/>
      <c r="H111" s="86">
        <v>72.896</v>
      </c>
      <c r="I111" s="47"/>
      <c r="J111" s="50"/>
    </row>
    <row r="112" spans="1:10" ht="33" customHeight="1">
      <c r="A112" s="78" t="s">
        <v>339</v>
      </c>
      <c r="B112" s="81" t="s">
        <v>208</v>
      </c>
      <c r="C112" s="73"/>
      <c r="D112" s="73"/>
      <c r="E112" s="44"/>
      <c r="F112" s="47"/>
      <c r="G112" s="42"/>
      <c r="H112" s="86">
        <v>72.896</v>
      </c>
      <c r="I112" s="47"/>
      <c r="J112" s="50"/>
    </row>
    <row r="113" spans="1:10" ht="33" customHeight="1">
      <c r="A113" s="78" t="s">
        <v>340</v>
      </c>
      <c r="B113" s="81" t="s">
        <v>209</v>
      </c>
      <c r="C113" s="73"/>
      <c r="D113" s="73"/>
      <c r="E113" s="44"/>
      <c r="F113" s="47"/>
      <c r="G113" s="42"/>
      <c r="H113" s="86">
        <v>72.896</v>
      </c>
      <c r="I113" s="47"/>
      <c r="J113" s="50"/>
    </row>
    <row r="114" spans="1:10" ht="33" customHeight="1">
      <c r="A114" s="78" t="s">
        <v>341</v>
      </c>
      <c r="B114" s="81" t="s">
        <v>210</v>
      </c>
      <c r="C114" s="73"/>
      <c r="D114" s="73"/>
      <c r="E114" s="44"/>
      <c r="F114" s="47"/>
      <c r="G114" s="42"/>
      <c r="H114" s="86">
        <v>72.896</v>
      </c>
      <c r="I114" s="47"/>
      <c r="J114" s="50"/>
    </row>
    <row r="115" spans="1:10" ht="33" customHeight="1">
      <c r="A115" s="78" t="s">
        <v>342</v>
      </c>
      <c r="B115" s="81" t="s">
        <v>211</v>
      </c>
      <c r="C115" s="73"/>
      <c r="D115" s="73"/>
      <c r="E115" s="44"/>
      <c r="F115" s="47"/>
      <c r="G115" s="42"/>
      <c r="H115" s="86">
        <v>72.896</v>
      </c>
      <c r="I115" s="47"/>
      <c r="J115" s="50"/>
    </row>
    <row r="116" spans="1:10" ht="33" customHeight="1">
      <c r="A116" s="78" t="s">
        <v>343</v>
      </c>
      <c r="B116" s="81" t="s">
        <v>212</v>
      </c>
      <c r="C116" s="73"/>
      <c r="D116" s="73"/>
      <c r="E116" s="44"/>
      <c r="F116" s="47"/>
      <c r="G116" s="42"/>
      <c r="H116" s="86">
        <v>72.896</v>
      </c>
      <c r="I116" s="47"/>
      <c r="J116" s="50"/>
    </row>
    <row r="117" spans="1:10" ht="33" customHeight="1">
      <c r="A117" s="78" t="s">
        <v>344</v>
      </c>
      <c r="B117" s="81" t="s">
        <v>213</v>
      </c>
      <c r="C117" s="73"/>
      <c r="D117" s="73"/>
      <c r="E117" s="44"/>
      <c r="F117" s="47"/>
      <c r="G117" s="42"/>
      <c r="H117" s="86">
        <v>72.896</v>
      </c>
      <c r="I117" s="47"/>
      <c r="J117" s="50"/>
    </row>
    <row r="118" spans="1:10" ht="33" customHeight="1">
      <c r="A118" s="78" t="s">
        <v>345</v>
      </c>
      <c r="B118" s="81" t="s">
        <v>214</v>
      </c>
      <c r="C118" s="73"/>
      <c r="D118" s="73"/>
      <c r="E118" s="44"/>
      <c r="F118" s="47"/>
      <c r="G118" s="42"/>
      <c r="H118" s="86">
        <v>72.896</v>
      </c>
      <c r="I118" s="47"/>
      <c r="J118" s="50"/>
    </row>
    <row r="119" spans="1:10" ht="33" customHeight="1">
      <c r="A119" s="78" t="s">
        <v>346</v>
      </c>
      <c r="B119" s="81" t="s">
        <v>215</v>
      </c>
      <c r="C119" s="73"/>
      <c r="D119" s="73"/>
      <c r="E119" s="44"/>
      <c r="F119" s="47"/>
      <c r="G119" s="42"/>
      <c r="H119" s="86">
        <v>72.896</v>
      </c>
      <c r="I119" s="47"/>
      <c r="J119" s="50"/>
    </row>
    <row r="120" spans="1:10" ht="33" customHeight="1">
      <c r="A120" s="78" t="s">
        <v>347</v>
      </c>
      <c r="B120" s="81" t="s">
        <v>216</v>
      </c>
      <c r="C120" s="73"/>
      <c r="D120" s="73"/>
      <c r="E120" s="44"/>
      <c r="F120" s="47"/>
      <c r="G120" s="42"/>
      <c r="H120" s="86">
        <v>72.896</v>
      </c>
      <c r="I120" s="47"/>
      <c r="J120" s="50"/>
    </row>
    <row r="121" spans="1:10" ht="33" customHeight="1">
      <c r="A121" s="78" t="s">
        <v>348</v>
      </c>
      <c r="B121" s="81" t="s">
        <v>217</v>
      </c>
      <c r="C121" s="73"/>
      <c r="D121" s="73"/>
      <c r="E121" s="44"/>
      <c r="F121" s="47"/>
      <c r="G121" s="42"/>
      <c r="H121" s="86">
        <v>72.896</v>
      </c>
      <c r="I121" s="47"/>
      <c r="J121" s="50"/>
    </row>
    <row r="122" spans="1:10" ht="33" customHeight="1">
      <c r="A122" s="78" t="s">
        <v>349</v>
      </c>
      <c r="B122" s="81" t="s">
        <v>218</v>
      </c>
      <c r="C122" s="73"/>
      <c r="D122" s="73"/>
      <c r="E122" s="44"/>
      <c r="F122" s="47"/>
      <c r="G122" s="42"/>
      <c r="H122" s="86">
        <v>72.896</v>
      </c>
      <c r="I122" s="47"/>
      <c r="J122" s="50"/>
    </row>
    <row r="123" spans="1:10" ht="33" customHeight="1">
      <c r="A123" s="78" t="s">
        <v>350</v>
      </c>
      <c r="B123" s="81" t="s">
        <v>219</v>
      </c>
      <c r="C123" s="73"/>
      <c r="D123" s="73"/>
      <c r="E123" s="44"/>
      <c r="F123" s="47"/>
      <c r="G123" s="42"/>
      <c r="H123" s="86">
        <v>72.896</v>
      </c>
      <c r="I123" s="47"/>
      <c r="J123" s="50"/>
    </row>
    <row r="124" spans="1:10" ht="33" customHeight="1">
      <c r="A124" s="78" t="s">
        <v>351</v>
      </c>
      <c r="B124" s="81" t="s">
        <v>220</v>
      </c>
      <c r="C124" s="73"/>
      <c r="D124" s="73"/>
      <c r="E124" s="44"/>
      <c r="F124" s="47"/>
      <c r="G124" s="42"/>
      <c r="H124" s="86">
        <v>72.896</v>
      </c>
      <c r="I124" s="47"/>
      <c r="J124" s="50"/>
    </row>
    <row r="125" spans="1:10" ht="33" customHeight="1">
      <c r="A125" s="78" t="s">
        <v>352</v>
      </c>
      <c r="B125" s="81" t="s">
        <v>221</v>
      </c>
      <c r="C125" s="73"/>
      <c r="D125" s="73"/>
      <c r="E125" s="44"/>
      <c r="F125" s="47"/>
      <c r="G125" s="42"/>
      <c r="H125" s="86">
        <v>72.896</v>
      </c>
      <c r="I125" s="47"/>
      <c r="J125" s="50"/>
    </row>
    <row r="126" spans="1:10" ht="33" customHeight="1">
      <c r="A126" s="79" t="s">
        <v>353</v>
      </c>
      <c r="B126" s="81" t="s">
        <v>222</v>
      </c>
      <c r="C126" s="73"/>
      <c r="D126" s="73"/>
      <c r="E126" s="44"/>
      <c r="F126" s="47"/>
      <c r="G126" s="42"/>
      <c r="H126" s="86">
        <v>72.896</v>
      </c>
      <c r="I126" s="47"/>
      <c r="J126" s="50"/>
    </row>
    <row r="127" spans="1:10" ht="33" customHeight="1">
      <c r="A127" s="78" t="s">
        <v>354</v>
      </c>
      <c r="B127" s="81" t="s">
        <v>223</v>
      </c>
      <c r="C127" s="73"/>
      <c r="D127" s="73"/>
      <c r="E127" s="44"/>
      <c r="F127" s="47"/>
      <c r="G127" s="42"/>
      <c r="H127" s="86">
        <v>72.896</v>
      </c>
      <c r="I127" s="47"/>
      <c r="J127" s="50"/>
    </row>
    <row r="128" spans="1:10" ht="33" customHeight="1">
      <c r="A128" s="78" t="s">
        <v>355</v>
      </c>
      <c r="B128" s="81" t="s">
        <v>224</v>
      </c>
      <c r="C128" s="73"/>
      <c r="D128" s="73"/>
      <c r="E128" s="44"/>
      <c r="F128" s="47"/>
      <c r="G128" s="42"/>
      <c r="H128" s="86">
        <v>72.896</v>
      </c>
      <c r="I128" s="47"/>
      <c r="J128" s="50"/>
    </row>
    <row r="129" spans="1:10" ht="33" customHeight="1">
      <c r="A129" s="78" t="s">
        <v>356</v>
      </c>
      <c r="B129" s="81" t="s">
        <v>225</v>
      </c>
      <c r="C129" s="73"/>
      <c r="D129" s="73"/>
      <c r="E129" s="44"/>
      <c r="F129" s="47"/>
      <c r="G129" s="42"/>
      <c r="H129" s="86">
        <v>72.896</v>
      </c>
      <c r="I129" s="47"/>
      <c r="J129" s="50"/>
    </row>
    <row r="130" spans="1:10" ht="33" customHeight="1">
      <c r="A130" s="78" t="s">
        <v>357</v>
      </c>
      <c r="B130" s="81" t="s">
        <v>226</v>
      </c>
      <c r="C130" s="73"/>
      <c r="D130" s="73"/>
      <c r="E130" s="44"/>
      <c r="F130" s="47"/>
      <c r="G130" s="42"/>
      <c r="H130" s="86">
        <v>72.896</v>
      </c>
      <c r="I130" s="47"/>
      <c r="J130" s="50"/>
    </row>
    <row r="131" spans="1:10" ht="33" customHeight="1">
      <c r="A131" s="78" t="s">
        <v>358</v>
      </c>
      <c r="B131" s="81" t="s">
        <v>227</v>
      </c>
      <c r="C131" s="73"/>
      <c r="D131" s="73"/>
      <c r="E131" s="44"/>
      <c r="F131" s="47"/>
      <c r="G131" s="42"/>
      <c r="H131" s="86">
        <v>72.896</v>
      </c>
      <c r="I131" s="47"/>
      <c r="J131" s="50"/>
    </row>
    <row r="132" spans="1:10" ht="33" customHeight="1">
      <c r="A132" s="78" t="s">
        <v>359</v>
      </c>
      <c r="B132" s="81" t="s">
        <v>228</v>
      </c>
      <c r="C132" s="73"/>
      <c r="D132" s="73"/>
      <c r="E132" s="44"/>
      <c r="F132" s="47"/>
      <c r="G132" s="42"/>
      <c r="H132" s="86">
        <v>72.896</v>
      </c>
      <c r="I132" s="47"/>
      <c r="J132" s="50"/>
    </row>
    <row r="133" spans="1:10" ht="33" customHeight="1">
      <c r="A133" s="78" t="s">
        <v>360</v>
      </c>
      <c r="B133" s="81" t="s">
        <v>229</v>
      </c>
      <c r="C133" s="73"/>
      <c r="D133" s="73"/>
      <c r="E133" s="44"/>
      <c r="F133" s="47"/>
      <c r="G133" s="42"/>
      <c r="H133" s="86">
        <v>72.896</v>
      </c>
      <c r="I133" s="47"/>
      <c r="J133" s="50"/>
    </row>
    <row r="134" spans="1:10" ht="33" customHeight="1">
      <c r="A134" s="78" t="s">
        <v>361</v>
      </c>
      <c r="B134" s="81" t="s">
        <v>230</v>
      </c>
      <c r="C134" s="73"/>
      <c r="D134" s="73"/>
      <c r="E134" s="44"/>
      <c r="F134" s="47"/>
      <c r="G134" s="42"/>
      <c r="H134" s="86">
        <v>72.896</v>
      </c>
      <c r="I134" s="47"/>
      <c r="J134" s="50"/>
    </row>
    <row r="135" spans="1:10" ht="33" customHeight="1">
      <c r="A135" s="78" t="s">
        <v>362</v>
      </c>
      <c r="B135" s="81" t="s">
        <v>231</v>
      </c>
      <c r="C135" s="73"/>
      <c r="D135" s="73"/>
      <c r="E135" s="44"/>
      <c r="F135" s="47"/>
      <c r="G135" s="42"/>
      <c r="H135" s="86">
        <v>72.896</v>
      </c>
      <c r="I135" s="47"/>
      <c r="J135" s="50"/>
    </row>
    <row r="136" spans="1:10" ht="33" customHeight="1">
      <c r="A136" s="78" t="s">
        <v>363</v>
      </c>
      <c r="B136" s="81" t="s">
        <v>232</v>
      </c>
      <c r="C136" s="73"/>
      <c r="D136" s="73"/>
      <c r="E136" s="44"/>
      <c r="F136" s="47"/>
      <c r="G136" s="42"/>
      <c r="H136" s="86">
        <v>72.896</v>
      </c>
      <c r="I136" s="47"/>
      <c r="J136" s="50"/>
    </row>
    <row r="137" spans="1:10" ht="33" customHeight="1">
      <c r="A137" s="78" t="s">
        <v>364</v>
      </c>
      <c r="B137" s="81" t="s">
        <v>233</v>
      </c>
      <c r="C137" s="73"/>
      <c r="D137" s="73"/>
      <c r="E137" s="44"/>
      <c r="F137" s="47"/>
      <c r="G137" s="42"/>
      <c r="H137" s="86">
        <v>72.896</v>
      </c>
      <c r="I137" s="47"/>
      <c r="J137" s="50"/>
    </row>
    <row r="138" spans="1:10" ht="33" customHeight="1">
      <c r="A138" s="78" t="s">
        <v>365</v>
      </c>
      <c r="B138" s="81" t="s">
        <v>234</v>
      </c>
      <c r="C138" s="73"/>
      <c r="D138" s="73"/>
      <c r="E138" s="44"/>
      <c r="F138" s="47"/>
      <c r="G138" s="42"/>
      <c r="H138" s="86">
        <v>72.896</v>
      </c>
      <c r="I138" s="47"/>
      <c r="J138" s="50"/>
    </row>
    <row r="139" spans="1:10" ht="33" customHeight="1">
      <c r="A139" s="78" t="s">
        <v>366</v>
      </c>
      <c r="B139" s="81" t="s">
        <v>235</v>
      </c>
      <c r="C139" s="73"/>
      <c r="D139" s="73"/>
      <c r="E139" s="44"/>
      <c r="F139" s="47"/>
      <c r="G139" s="42"/>
      <c r="H139" s="86">
        <v>72.896</v>
      </c>
      <c r="I139" s="47"/>
      <c r="J139" s="50"/>
    </row>
    <row r="140" spans="1:10" ht="33" customHeight="1">
      <c r="A140" s="78" t="s">
        <v>367</v>
      </c>
      <c r="B140" s="81" t="s">
        <v>236</v>
      </c>
      <c r="C140" s="73"/>
      <c r="D140" s="73"/>
      <c r="E140" s="44"/>
      <c r="F140" s="47"/>
      <c r="G140" s="42"/>
      <c r="H140" s="86">
        <v>72.896</v>
      </c>
      <c r="I140" s="47"/>
      <c r="J140" s="50"/>
    </row>
    <row r="141" spans="1:10" ht="33" customHeight="1">
      <c r="A141" s="78" t="s">
        <v>368</v>
      </c>
      <c r="B141" s="81" t="s">
        <v>237</v>
      </c>
      <c r="C141" s="73"/>
      <c r="D141" s="73"/>
      <c r="E141" s="44"/>
      <c r="F141" s="47"/>
      <c r="G141" s="42"/>
      <c r="H141" s="86">
        <v>72.896</v>
      </c>
      <c r="I141" s="47"/>
      <c r="J141" s="50"/>
    </row>
    <row r="142" spans="1:10" ht="33" customHeight="1">
      <c r="A142" s="78" t="s">
        <v>369</v>
      </c>
      <c r="B142" s="81" t="s">
        <v>238</v>
      </c>
      <c r="C142" s="73"/>
      <c r="D142" s="73"/>
      <c r="E142" s="44"/>
      <c r="F142" s="47"/>
      <c r="G142" s="42"/>
      <c r="H142" s="86">
        <v>72.896</v>
      </c>
      <c r="I142" s="47"/>
      <c r="J142" s="50"/>
    </row>
    <row r="143" spans="1:10" ht="33" customHeight="1">
      <c r="A143" s="80" t="s">
        <v>370</v>
      </c>
      <c r="B143" s="81" t="s">
        <v>239</v>
      </c>
      <c r="C143" s="73"/>
      <c r="D143" s="73"/>
      <c r="E143" s="44"/>
      <c r="F143" s="47"/>
      <c r="G143" s="42"/>
      <c r="H143" s="86">
        <v>72.896</v>
      </c>
      <c r="I143" s="47"/>
      <c r="J143" s="50"/>
    </row>
    <row r="144" spans="1:10" ht="33" customHeight="1">
      <c r="A144" s="78" t="s">
        <v>371</v>
      </c>
      <c r="B144" s="81" t="s">
        <v>240</v>
      </c>
      <c r="C144" s="73"/>
      <c r="D144" s="73"/>
      <c r="E144" s="44"/>
      <c r="F144" s="47"/>
      <c r="G144" s="42"/>
      <c r="H144" s="86">
        <v>72.896</v>
      </c>
      <c r="I144" s="47"/>
      <c r="J144" s="50"/>
    </row>
    <row r="145" spans="1:10" ht="33" customHeight="1">
      <c r="A145" s="78" t="s">
        <v>372</v>
      </c>
      <c r="B145" s="81" t="s">
        <v>241</v>
      </c>
      <c r="C145" s="73"/>
      <c r="D145" s="73"/>
      <c r="E145" s="44"/>
      <c r="F145" s="47"/>
      <c r="G145" s="42"/>
      <c r="H145" s="86">
        <v>85.583</v>
      </c>
      <c r="I145" s="47"/>
      <c r="J145" s="50"/>
    </row>
    <row r="146" spans="1:10" ht="33" customHeight="1">
      <c r="A146" s="78" t="s">
        <v>373</v>
      </c>
      <c r="B146" s="81" t="s">
        <v>242</v>
      </c>
      <c r="C146" s="73"/>
      <c r="D146" s="73"/>
      <c r="E146" s="44"/>
      <c r="F146" s="47"/>
      <c r="G146" s="42"/>
      <c r="H146" s="86">
        <v>85.583</v>
      </c>
      <c r="I146" s="47"/>
      <c r="J146" s="50"/>
    </row>
    <row r="147" spans="1:10" ht="33" customHeight="1">
      <c r="A147" s="78" t="s">
        <v>374</v>
      </c>
      <c r="B147" s="81" t="s">
        <v>243</v>
      </c>
      <c r="C147" s="73"/>
      <c r="D147" s="73"/>
      <c r="E147" s="44"/>
      <c r="F147" s="47"/>
      <c r="G147" s="42"/>
      <c r="H147" s="86">
        <v>85.583</v>
      </c>
      <c r="I147" s="47"/>
      <c r="J147" s="50"/>
    </row>
    <row r="148" spans="1:10" ht="33" customHeight="1">
      <c r="A148" s="78" t="s">
        <v>375</v>
      </c>
      <c r="B148" s="81" t="s">
        <v>244</v>
      </c>
      <c r="C148" s="73"/>
      <c r="D148" s="73"/>
      <c r="E148" s="44"/>
      <c r="F148" s="47"/>
      <c r="G148" s="42"/>
      <c r="H148" s="86">
        <v>85.583</v>
      </c>
      <c r="I148" s="47"/>
      <c r="J148" s="50"/>
    </row>
    <row r="149" spans="1:10" ht="33" customHeight="1">
      <c r="A149" s="78" t="s">
        <v>376</v>
      </c>
      <c r="B149" s="81" t="s">
        <v>245</v>
      </c>
      <c r="C149" s="73"/>
      <c r="D149" s="73"/>
      <c r="E149" s="44"/>
      <c r="F149" s="47"/>
      <c r="G149" s="42"/>
      <c r="H149" s="86">
        <v>85.583</v>
      </c>
      <c r="I149" s="47"/>
      <c r="J149" s="50"/>
    </row>
    <row r="150" spans="1:10" ht="33" customHeight="1">
      <c r="A150" s="78" t="s">
        <v>377</v>
      </c>
      <c r="B150" s="81" t="s">
        <v>246</v>
      </c>
      <c r="C150" s="73"/>
      <c r="D150" s="73"/>
      <c r="E150" s="44"/>
      <c r="F150" s="47"/>
      <c r="G150" s="42"/>
      <c r="H150" s="86">
        <v>85.583</v>
      </c>
      <c r="I150" s="47"/>
      <c r="J150" s="50"/>
    </row>
    <row r="151" spans="1:10" ht="33" customHeight="1">
      <c r="A151" s="78" t="s">
        <v>378</v>
      </c>
      <c r="B151" s="81" t="s">
        <v>247</v>
      </c>
      <c r="C151" s="73"/>
      <c r="D151" s="73"/>
      <c r="E151" s="44"/>
      <c r="F151" s="47"/>
      <c r="G151" s="42"/>
      <c r="H151" s="86">
        <v>85.583</v>
      </c>
      <c r="I151" s="47"/>
      <c r="J151" s="50"/>
    </row>
    <row r="152" spans="1:10" ht="33" customHeight="1">
      <c r="A152" s="78" t="s">
        <v>379</v>
      </c>
      <c r="B152" s="81" t="s">
        <v>248</v>
      </c>
      <c r="C152" s="73"/>
      <c r="D152" s="73"/>
      <c r="E152" s="44"/>
      <c r="F152" s="47"/>
      <c r="G152" s="42"/>
      <c r="H152" s="86">
        <v>85.583</v>
      </c>
      <c r="I152" s="47"/>
      <c r="J152" s="50"/>
    </row>
    <row r="153" spans="1:10" ht="33" customHeight="1">
      <c r="A153" s="78" t="s">
        <v>380</v>
      </c>
      <c r="B153" s="81" t="s">
        <v>249</v>
      </c>
      <c r="C153" s="73"/>
      <c r="D153" s="73"/>
      <c r="E153" s="44"/>
      <c r="F153" s="47"/>
      <c r="G153" s="42"/>
      <c r="H153" s="86">
        <v>85.583</v>
      </c>
      <c r="I153" s="47"/>
      <c r="J153" s="50"/>
    </row>
    <row r="154" spans="1:10" ht="33" customHeight="1">
      <c r="A154" s="78" t="s">
        <v>381</v>
      </c>
      <c r="B154" s="81" t="s">
        <v>250</v>
      </c>
      <c r="C154" s="73"/>
      <c r="D154" s="73"/>
      <c r="E154" s="44"/>
      <c r="F154" s="47"/>
      <c r="G154" s="42"/>
      <c r="H154" s="86">
        <v>85.583</v>
      </c>
      <c r="I154" s="47"/>
      <c r="J154" s="50"/>
    </row>
    <row r="155" spans="1:10" ht="33" customHeight="1">
      <c r="A155" s="78" t="s">
        <v>382</v>
      </c>
      <c r="B155" s="81" t="s">
        <v>251</v>
      </c>
      <c r="C155" s="73"/>
      <c r="D155" s="73"/>
      <c r="E155" s="44"/>
      <c r="F155" s="47"/>
      <c r="G155" s="42"/>
      <c r="H155" s="86">
        <v>85.583</v>
      </c>
      <c r="I155" s="47"/>
      <c r="J155" s="50"/>
    </row>
    <row r="156" spans="1:10" ht="33" customHeight="1">
      <c r="A156" s="78" t="s">
        <v>383</v>
      </c>
      <c r="B156" s="81" t="s">
        <v>252</v>
      </c>
      <c r="C156" s="73"/>
      <c r="D156" s="73"/>
      <c r="E156" s="44"/>
      <c r="F156" s="47"/>
      <c r="G156" s="42"/>
      <c r="H156" s="86">
        <v>85.583</v>
      </c>
      <c r="I156" s="47"/>
      <c r="J156" s="50"/>
    </row>
    <row r="157" spans="1:10" ht="33" customHeight="1">
      <c r="A157" s="78" t="s">
        <v>384</v>
      </c>
      <c r="B157" s="81" t="s">
        <v>253</v>
      </c>
      <c r="C157" s="73"/>
      <c r="D157" s="73"/>
      <c r="E157" s="44"/>
      <c r="F157" s="47"/>
      <c r="G157" s="42"/>
      <c r="H157" s="86">
        <v>85.583</v>
      </c>
      <c r="I157" s="47"/>
      <c r="J157" s="50"/>
    </row>
    <row r="158" spans="1:10" ht="33" customHeight="1">
      <c r="A158" s="78" t="s">
        <v>385</v>
      </c>
      <c r="B158" s="81" t="s">
        <v>254</v>
      </c>
      <c r="C158" s="73"/>
      <c r="D158" s="73"/>
      <c r="E158" s="44"/>
      <c r="F158" s="47"/>
      <c r="G158" s="42"/>
      <c r="H158" s="86">
        <v>85.583</v>
      </c>
      <c r="I158" s="47"/>
      <c r="J158" s="50"/>
    </row>
    <row r="159" spans="1:10" ht="33" customHeight="1">
      <c r="A159" s="78" t="s">
        <v>386</v>
      </c>
      <c r="B159" s="81" t="s">
        <v>255</v>
      </c>
      <c r="C159" s="73"/>
      <c r="D159" s="73"/>
      <c r="E159" s="44"/>
      <c r="F159" s="47"/>
      <c r="G159" s="42"/>
      <c r="H159" s="86">
        <v>85.583</v>
      </c>
      <c r="I159" s="47"/>
      <c r="J159" s="50"/>
    </row>
    <row r="160" spans="1:10" ht="33" customHeight="1">
      <c r="A160" s="78" t="s">
        <v>387</v>
      </c>
      <c r="B160" s="81" t="s">
        <v>256</v>
      </c>
      <c r="C160" s="73"/>
      <c r="D160" s="73"/>
      <c r="E160" s="44"/>
      <c r="F160" s="47"/>
      <c r="G160" s="42"/>
      <c r="H160" s="86">
        <v>85.583</v>
      </c>
      <c r="I160" s="47"/>
      <c r="J160" s="50"/>
    </row>
    <row r="161" spans="1:10" ht="33" customHeight="1">
      <c r="A161" s="78" t="s">
        <v>388</v>
      </c>
      <c r="B161" s="81" t="s">
        <v>257</v>
      </c>
      <c r="C161" s="73"/>
      <c r="D161" s="73"/>
      <c r="E161" s="44"/>
      <c r="F161" s="47"/>
      <c r="G161" s="42"/>
      <c r="H161" s="86">
        <v>85.583</v>
      </c>
      <c r="I161" s="47"/>
      <c r="J161" s="50"/>
    </row>
    <row r="162" spans="1:10" ht="33" customHeight="1">
      <c r="A162" s="78" t="s">
        <v>389</v>
      </c>
      <c r="B162" s="81" t="s">
        <v>258</v>
      </c>
      <c r="C162" s="73"/>
      <c r="D162" s="73"/>
      <c r="E162" s="44"/>
      <c r="F162" s="47"/>
      <c r="G162" s="42"/>
      <c r="H162" s="86">
        <v>85.583</v>
      </c>
      <c r="I162" s="47"/>
      <c r="J162" s="50"/>
    </row>
    <row r="163" spans="1:10" ht="33" customHeight="1">
      <c r="A163" s="78" t="s">
        <v>390</v>
      </c>
      <c r="B163" s="81" t="s">
        <v>259</v>
      </c>
      <c r="C163" s="73"/>
      <c r="D163" s="73"/>
      <c r="E163" s="44"/>
      <c r="F163" s="47"/>
      <c r="G163" s="42"/>
      <c r="H163" s="86">
        <v>85.583</v>
      </c>
      <c r="I163" s="47"/>
      <c r="J163" s="50"/>
    </row>
    <row r="164" spans="1:10" ht="33" customHeight="1">
      <c r="A164" s="78" t="s">
        <v>391</v>
      </c>
      <c r="B164" s="81" t="s">
        <v>260</v>
      </c>
      <c r="C164" s="73"/>
      <c r="D164" s="73"/>
      <c r="E164" s="44"/>
      <c r="F164" s="47"/>
      <c r="G164" s="42"/>
      <c r="H164" s="86">
        <v>85.583</v>
      </c>
      <c r="I164" s="47"/>
      <c r="J164" s="50"/>
    </row>
    <row r="165" spans="1:10" ht="33" customHeight="1">
      <c r="A165" s="78" t="s">
        <v>392</v>
      </c>
      <c r="B165" s="81" t="s">
        <v>261</v>
      </c>
      <c r="C165" s="73"/>
      <c r="D165" s="73"/>
      <c r="E165" s="44"/>
      <c r="F165" s="47"/>
      <c r="G165" s="42"/>
      <c r="H165" s="86">
        <v>85.583</v>
      </c>
      <c r="I165" s="47"/>
      <c r="J165" s="50"/>
    </row>
    <row r="166" spans="1:10" ht="33" customHeight="1">
      <c r="A166" s="78" t="s">
        <v>393</v>
      </c>
      <c r="B166" s="81" t="s">
        <v>262</v>
      </c>
      <c r="C166" s="73"/>
      <c r="D166" s="73"/>
      <c r="E166" s="44"/>
      <c r="F166" s="47"/>
      <c r="G166" s="42"/>
      <c r="H166" s="86">
        <v>85.583</v>
      </c>
      <c r="I166" s="47"/>
      <c r="J166" s="50"/>
    </row>
    <row r="167" spans="1:10" ht="33" customHeight="1">
      <c r="A167" s="78" t="s">
        <v>394</v>
      </c>
      <c r="B167" s="81" t="s">
        <v>263</v>
      </c>
      <c r="C167" s="73"/>
      <c r="D167" s="73"/>
      <c r="E167" s="44"/>
      <c r="F167" s="47"/>
      <c r="G167" s="42"/>
      <c r="H167" s="86">
        <v>85.583</v>
      </c>
      <c r="I167" s="47"/>
      <c r="J167" s="50"/>
    </row>
    <row r="168" spans="1:10" ht="33" customHeight="1">
      <c r="A168" s="78" t="s">
        <v>395</v>
      </c>
      <c r="B168" s="81" t="s">
        <v>264</v>
      </c>
      <c r="C168" s="73"/>
      <c r="D168" s="73"/>
      <c r="E168" s="44"/>
      <c r="F168" s="47"/>
      <c r="G168" s="42"/>
      <c r="H168" s="86">
        <v>85.583</v>
      </c>
      <c r="I168" s="47"/>
      <c r="J168" s="50"/>
    </row>
    <row r="169" spans="1:10" ht="33" customHeight="1">
      <c r="A169" s="78" t="s">
        <v>396</v>
      </c>
      <c r="B169" s="81" t="s">
        <v>265</v>
      </c>
      <c r="C169" s="73"/>
      <c r="D169" s="73"/>
      <c r="E169" s="44"/>
      <c r="F169" s="47"/>
      <c r="G169" s="42"/>
      <c r="H169" s="86">
        <v>85.583</v>
      </c>
      <c r="I169" s="47"/>
      <c r="J169" s="50"/>
    </row>
    <row r="170" spans="1:10" ht="33" customHeight="1">
      <c r="A170" s="78" t="s">
        <v>397</v>
      </c>
      <c r="B170" s="81" t="s">
        <v>266</v>
      </c>
      <c r="C170" s="73"/>
      <c r="D170" s="73"/>
      <c r="E170" s="44"/>
      <c r="F170" s="47"/>
      <c r="G170" s="42"/>
      <c r="H170" s="86">
        <v>85.583</v>
      </c>
      <c r="I170" s="47"/>
      <c r="J170" s="50"/>
    </row>
    <row r="171" spans="1:10" ht="33" customHeight="1">
      <c r="A171" s="78" t="s">
        <v>398</v>
      </c>
      <c r="B171" s="81" t="s">
        <v>267</v>
      </c>
      <c r="C171" s="73"/>
      <c r="D171" s="73"/>
      <c r="E171" s="44"/>
      <c r="F171" s="47"/>
      <c r="G171" s="42"/>
      <c r="H171" s="86">
        <v>85.583</v>
      </c>
      <c r="I171" s="47"/>
      <c r="J171" s="50"/>
    </row>
    <row r="172" spans="1:10" ht="33" customHeight="1" thickBot="1">
      <c r="A172" s="88" t="s">
        <v>399</v>
      </c>
      <c r="B172" s="89" t="s">
        <v>268</v>
      </c>
      <c r="C172" s="90"/>
      <c r="D172" s="90"/>
      <c r="E172" s="91"/>
      <c r="F172" s="92"/>
      <c r="G172" s="93"/>
      <c r="H172" s="94">
        <v>85.583</v>
      </c>
      <c r="I172" s="92"/>
      <c r="J172" s="95"/>
    </row>
    <row r="173" spans="1:10" ht="16.5" customHeight="1" thickBot="1">
      <c r="A173" s="38"/>
      <c r="B173" s="82" t="s">
        <v>32</v>
      </c>
      <c r="C173" s="23"/>
      <c r="D173" s="23"/>
      <c r="E173" s="32">
        <f>SUM(E12:E43)</f>
        <v>178149.614</v>
      </c>
      <c r="F173" s="32">
        <f>SUM(F12:F43)</f>
        <v>25718.740999999998</v>
      </c>
      <c r="G173" s="32">
        <f>SUM(G12:G43)</f>
        <v>26821.295999999995</v>
      </c>
      <c r="H173" s="32">
        <f>SUM(H12:H43)</f>
        <v>98068.577</v>
      </c>
      <c r="I173" s="32">
        <f>SUM(I12:I34)</f>
        <v>14059</v>
      </c>
      <c r="J173" s="55">
        <f>SUM(J12:J34)</f>
        <v>13482</v>
      </c>
    </row>
    <row r="174" spans="1:10" ht="12.75" customHeight="1" hidden="1">
      <c r="A174" s="39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3" customHeight="1">
      <c r="A175" s="3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36.75" customHeight="1">
      <c r="A176" s="39"/>
      <c r="B176" s="210" t="s">
        <v>544</v>
      </c>
      <c r="C176" s="211"/>
      <c r="D176" s="211"/>
      <c r="E176" s="211"/>
      <c r="F176" s="211"/>
      <c r="G176" s="211"/>
      <c r="H176" s="7" t="s">
        <v>542</v>
      </c>
      <c r="I176" s="7"/>
      <c r="J176" s="7"/>
    </row>
    <row r="177" spans="1:10" ht="12.75" customHeight="1">
      <c r="A177" s="39"/>
      <c r="B177" s="7"/>
      <c r="C177" s="7"/>
      <c r="D177" s="7"/>
      <c r="E177" s="7"/>
      <c r="F177" s="7"/>
      <c r="G177" s="7"/>
      <c r="H177" s="7"/>
      <c r="I177" s="7"/>
      <c r="J177" s="7"/>
    </row>
    <row r="178" spans="1:7" ht="12.75">
      <c r="A178" s="39"/>
      <c r="B178" s="7"/>
      <c r="C178" s="7"/>
      <c r="D178" s="7"/>
      <c r="E178" s="10"/>
      <c r="G178" s="27"/>
    </row>
    <row r="179" spans="1:5" ht="12.75">
      <c r="A179" s="39"/>
      <c r="B179" s="66"/>
      <c r="C179" s="7"/>
      <c r="D179" s="7"/>
      <c r="E179" s="7"/>
    </row>
    <row r="180" spans="1:4" ht="12.75">
      <c r="A180" s="39"/>
      <c r="B180" s="7"/>
      <c r="C180" s="7"/>
      <c r="D180" s="7"/>
    </row>
    <row r="181" spans="1:4" ht="15">
      <c r="A181" s="39"/>
      <c r="B181" s="13"/>
      <c r="C181" s="7"/>
      <c r="D181" s="7"/>
    </row>
    <row r="182" spans="1:4" ht="15">
      <c r="A182" s="39"/>
      <c r="B182" s="14"/>
      <c r="C182" s="7"/>
      <c r="D182" s="7"/>
    </row>
    <row r="183" spans="2:3" ht="17.25">
      <c r="B183" s="29"/>
      <c r="C183" s="7"/>
    </row>
    <row r="184" spans="2:3" ht="12.75">
      <c r="B184" s="7"/>
      <c r="C184" s="7"/>
    </row>
    <row r="186" ht="12.75">
      <c r="B186" s="7"/>
    </row>
    <row r="187" ht="12.75">
      <c r="B187" s="7"/>
    </row>
    <row r="188" ht="15">
      <c r="B188" s="14"/>
    </row>
  </sheetData>
  <mergeCells count="17">
    <mergeCell ref="A7:A10"/>
    <mergeCell ref="B7:B10"/>
    <mergeCell ref="D7:D10"/>
    <mergeCell ref="C12:C31"/>
    <mergeCell ref="D12:D31"/>
    <mergeCell ref="B176:G176"/>
    <mergeCell ref="C32:C42"/>
    <mergeCell ref="D32:D42"/>
    <mergeCell ref="H5:J5"/>
    <mergeCell ref="F9:J9"/>
    <mergeCell ref="C7:C10"/>
    <mergeCell ref="E7:J8"/>
    <mergeCell ref="E9:E10"/>
    <mergeCell ref="F1:K1"/>
    <mergeCell ref="F2:K2"/>
    <mergeCell ref="F3:K3"/>
    <mergeCell ref="B4:I4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workbookViewId="0" topLeftCell="A43">
      <selection activeCell="B61" sqref="B61:G61"/>
    </sheetView>
  </sheetViews>
  <sheetFormatPr defaultColWidth="9.00390625" defaultRowHeight="12.75"/>
  <cols>
    <col min="1" max="1" width="3.50390625" style="35" customWidth="1"/>
    <col min="2" max="2" width="54.875" style="0" customWidth="1"/>
    <col min="3" max="3" width="15.75390625" style="52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206" t="s">
        <v>47</v>
      </c>
      <c r="G1" s="206"/>
      <c r="H1" s="206"/>
      <c r="I1" s="206"/>
      <c r="J1" s="206"/>
      <c r="K1" s="206"/>
    </row>
    <row r="2" spans="6:11" ht="15">
      <c r="F2" s="206" t="s">
        <v>45</v>
      </c>
      <c r="G2" s="206"/>
      <c r="H2" s="206"/>
      <c r="I2" s="206"/>
      <c r="J2" s="206"/>
      <c r="K2" s="206"/>
    </row>
    <row r="3" spans="6:11" ht="15">
      <c r="F3" s="207" t="s">
        <v>139</v>
      </c>
      <c r="G3" s="206"/>
      <c r="H3" s="206"/>
      <c r="I3" s="206"/>
      <c r="J3" s="206"/>
      <c r="K3" s="206"/>
    </row>
    <row r="4" spans="2:9" ht="45" customHeight="1">
      <c r="B4" s="208" t="s">
        <v>90</v>
      </c>
      <c r="C4" s="208"/>
      <c r="D4" s="208"/>
      <c r="E4" s="208"/>
      <c r="F4" s="209"/>
      <c r="G4" s="209"/>
      <c r="H4" s="209"/>
      <c r="I4" s="209"/>
    </row>
    <row r="5" spans="8:11" ht="15.75" customHeight="1" thickBot="1">
      <c r="H5" s="193" t="s">
        <v>21</v>
      </c>
      <c r="I5" s="193"/>
      <c r="J5" s="194"/>
      <c r="K5" s="194"/>
    </row>
    <row r="6" spans="1:11" ht="30" customHeight="1">
      <c r="A6" s="183"/>
      <c r="B6" s="230" t="s">
        <v>2</v>
      </c>
      <c r="C6" s="185" t="s">
        <v>3</v>
      </c>
      <c r="D6" s="230" t="s">
        <v>4</v>
      </c>
      <c r="E6" s="230" t="s">
        <v>5</v>
      </c>
      <c r="F6" s="230"/>
      <c r="G6" s="230"/>
      <c r="H6" s="230"/>
      <c r="I6" s="230"/>
      <c r="J6" s="191"/>
      <c r="K6" s="192"/>
    </row>
    <row r="7" spans="1:11" ht="15">
      <c r="A7" s="203"/>
      <c r="B7" s="231"/>
      <c r="C7" s="186"/>
      <c r="D7" s="231"/>
      <c r="E7" s="231" t="s">
        <v>6</v>
      </c>
      <c r="F7" s="231" t="s">
        <v>7</v>
      </c>
      <c r="G7" s="231"/>
      <c r="H7" s="231"/>
      <c r="I7" s="231"/>
      <c r="J7" s="231"/>
      <c r="K7" s="190"/>
    </row>
    <row r="8" spans="1:11" ht="15.75" thickBot="1">
      <c r="A8" s="184"/>
      <c r="B8" s="232"/>
      <c r="C8" s="238"/>
      <c r="D8" s="232"/>
      <c r="E8" s="232"/>
      <c r="F8" s="98">
        <v>2016</v>
      </c>
      <c r="G8" s="98">
        <v>2017</v>
      </c>
      <c r="H8" s="98">
        <v>2018</v>
      </c>
      <c r="I8" s="232">
        <v>2019</v>
      </c>
      <c r="J8" s="232"/>
      <c r="K8" s="99">
        <v>2020</v>
      </c>
    </row>
    <row r="9" spans="1:11" ht="13.5" thickBot="1">
      <c r="A9" s="100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/>
      <c r="K9" s="102">
        <v>10</v>
      </c>
    </row>
    <row r="10" spans="1:11" ht="18" customHeight="1">
      <c r="A10" s="85">
        <v>1</v>
      </c>
      <c r="B10" s="87" t="s">
        <v>24</v>
      </c>
      <c r="C10" s="104" t="s">
        <v>36</v>
      </c>
      <c r="D10" s="105" t="s">
        <v>8</v>
      </c>
      <c r="E10" s="96">
        <f>SUM(F10:K10)</f>
        <v>126</v>
      </c>
      <c r="F10" s="96">
        <v>126</v>
      </c>
      <c r="G10" s="96" t="s">
        <v>74</v>
      </c>
      <c r="H10" s="96" t="s">
        <v>74</v>
      </c>
      <c r="I10" s="182" t="s">
        <v>74</v>
      </c>
      <c r="J10" s="182"/>
      <c r="K10" s="106" t="s">
        <v>74</v>
      </c>
    </row>
    <row r="11" spans="1:11" ht="15" customHeight="1">
      <c r="A11" s="37">
        <v>2</v>
      </c>
      <c r="B11" s="1" t="s">
        <v>68</v>
      </c>
      <c r="C11" s="53" t="s">
        <v>36</v>
      </c>
      <c r="D11" s="31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189">
        <v>10</v>
      </c>
      <c r="J11" s="189"/>
      <c r="K11" s="9">
        <v>14</v>
      </c>
    </row>
    <row r="12" spans="1:11" ht="15" customHeight="1">
      <c r="A12" s="37">
        <v>3</v>
      </c>
      <c r="B12" s="1" t="s">
        <v>25</v>
      </c>
      <c r="C12" s="53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3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189">
        <v>39</v>
      </c>
      <c r="J13" s="189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189">
        <v>39</v>
      </c>
      <c r="J14" s="189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189">
        <v>39</v>
      </c>
      <c r="J15" s="189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235">
        <v>8</v>
      </c>
      <c r="B17" s="200" t="s">
        <v>30</v>
      </c>
      <c r="C17" s="198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65">
        <v>5</v>
      </c>
    </row>
    <row r="18" spans="1:11" ht="15.75" customHeight="1">
      <c r="A18" s="202"/>
      <c r="B18" s="201"/>
      <c r="C18" s="199"/>
      <c r="D18" s="5" t="s">
        <v>539</v>
      </c>
      <c r="E18" s="5"/>
      <c r="F18" s="24"/>
      <c r="G18" s="24"/>
      <c r="H18" s="24">
        <v>17.65</v>
      </c>
      <c r="I18" s="24"/>
      <c r="J18" s="24"/>
      <c r="K18" s="65"/>
    </row>
    <row r="19" spans="1:11" ht="12.75">
      <c r="A19" s="235">
        <v>9</v>
      </c>
      <c r="B19" s="200" t="s">
        <v>132</v>
      </c>
      <c r="C19" s="198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65">
        <v>4</v>
      </c>
    </row>
    <row r="20" spans="1:11" ht="12.75">
      <c r="A20" s="202"/>
      <c r="B20" s="201"/>
      <c r="C20" s="199"/>
      <c r="D20" s="5" t="s">
        <v>42</v>
      </c>
      <c r="E20" s="24"/>
      <c r="F20" s="24"/>
      <c r="G20" s="24"/>
      <c r="H20" s="24">
        <v>15.985</v>
      </c>
      <c r="I20" s="24"/>
      <c r="J20" s="24"/>
      <c r="K20" s="65"/>
    </row>
    <row r="21" spans="1:11" ht="12" customHeight="1">
      <c r="A21" s="203">
        <v>10</v>
      </c>
      <c r="B21" s="196" t="s">
        <v>55</v>
      </c>
      <c r="C21" s="214" t="s">
        <v>77</v>
      </c>
      <c r="D21" s="5" t="s">
        <v>56</v>
      </c>
      <c r="E21" s="24">
        <f t="shared" si="0"/>
        <v>6087</v>
      </c>
      <c r="F21" s="24">
        <v>550</v>
      </c>
      <c r="G21" s="24">
        <v>2737</v>
      </c>
      <c r="H21" s="24">
        <v>2050</v>
      </c>
      <c r="I21" s="24">
        <v>400</v>
      </c>
      <c r="J21" s="24"/>
      <c r="K21" s="65">
        <v>350</v>
      </c>
    </row>
    <row r="22" spans="1:11" ht="15.75" customHeight="1">
      <c r="A22" s="203"/>
      <c r="B22" s="197"/>
      <c r="C22" s="195"/>
      <c r="D22" s="5" t="s">
        <v>99</v>
      </c>
      <c r="E22" s="54"/>
      <c r="F22" s="24"/>
      <c r="G22" s="24">
        <v>200</v>
      </c>
      <c r="H22" s="24"/>
      <c r="I22" s="24"/>
      <c r="J22" s="24"/>
      <c r="K22" s="65"/>
    </row>
    <row r="23" spans="1:11" ht="9.75" customHeight="1">
      <c r="A23" s="203"/>
      <c r="B23" s="197"/>
      <c r="C23" s="195"/>
      <c r="D23" s="5" t="s">
        <v>100</v>
      </c>
      <c r="E23" s="54"/>
      <c r="F23" s="24"/>
      <c r="G23" s="24">
        <v>15</v>
      </c>
      <c r="H23" s="24"/>
      <c r="I23" s="24"/>
      <c r="J23" s="24"/>
      <c r="K23" s="65"/>
    </row>
    <row r="24" spans="1:11" ht="13.5" customHeight="1">
      <c r="A24" s="203"/>
      <c r="B24" s="197"/>
      <c r="C24" s="195"/>
      <c r="D24" s="5" t="s">
        <v>80</v>
      </c>
      <c r="E24" s="54"/>
      <c r="F24" s="24"/>
      <c r="G24" s="24">
        <v>2555</v>
      </c>
      <c r="H24" s="24"/>
      <c r="I24" s="24"/>
      <c r="J24" s="24"/>
      <c r="K24" s="65"/>
    </row>
    <row r="25" spans="1:11" ht="12" customHeight="1">
      <c r="A25" s="203"/>
      <c r="B25" s="197"/>
      <c r="C25" s="195"/>
      <c r="D25" s="5" t="s">
        <v>8</v>
      </c>
      <c r="E25" s="54"/>
      <c r="F25" s="24"/>
      <c r="G25" s="24">
        <v>14594</v>
      </c>
      <c r="H25" s="24">
        <v>4347</v>
      </c>
      <c r="I25" s="24"/>
      <c r="J25" s="24"/>
      <c r="K25" s="65"/>
    </row>
    <row r="26" spans="1:11" ht="18.75" customHeight="1">
      <c r="A26" s="37">
        <v>11</v>
      </c>
      <c r="B26" s="43" t="s">
        <v>104</v>
      </c>
      <c r="C26" s="25" t="s">
        <v>54</v>
      </c>
      <c r="D26" s="5" t="s">
        <v>8</v>
      </c>
      <c r="E26" s="54"/>
      <c r="F26" s="24"/>
      <c r="G26" s="24">
        <v>104</v>
      </c>
      <c r="H26" s="24"/>
      <c r="I26" s="24"/>
      <c r="J26" s="24"/>
      <c r="K26" s="65"/>
    </row>
    <row r="27" spans="1:11" ht="15">
      <c r="A27" s="37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65">
        <v>1</v>
      </c>
    </row>
    <row r="28" spans="1:11" ht="15" customHeight="1">
      <c r="A28" s="37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65"/>
    </row>
    <row r="29" spans="1:11" ht="29.25" customHeight="1">
      <c r="A29" s="37">
        <v>14</v>
      </c>
      <c r="B29" s="1" t="s">
        <v>401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39">
        <v>1.34</v>
      </c>
      <c r="I29" s="24">
        <v>0.2</v>
      </c>
      <c r="J29" s="24"/>
      <c r="K29" s="65">
        <v>0.2</v>
      </c>
    </row>
    <row r="30" spans="1:11" ht="13.5" customHeight="1">
      <c r="A30" s="203">
        <v>15</v>
      </c>
      <c r="B30" s="205" t="s">
        <v>67</v>
      </c>
      <c r="C30" s="214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65">
        <v>1</v>
      </c>
    </row>
    <row r="31" spans="1:11" ht="13.5" customHeight="1">
      <c r="A31" s="204"/>
      <c r="B31" s="187"/>
      <c r="C31" s="214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65"/>
    </row>
    <row r="32" spans="1:11" ht="13.5" customHeight="1">
      <c r="A32" s="204"/>
      <c r="B32" s="187"/>
      <c r="C32" s="214"/>
      <c r="D32" s="5" t="s">
        <v>116</v>
      </c>
      <c r="E32" s="24"/>
      <c r="F32" s="24"/>
      <c r="G32" s="24"/>
      <c r="H32" s="24">
        <v>2084</v>
      </c>
      <c r="I32" s="24"/>
      <c r="J32" s="24"/>
      <c r="K32" s="65"/>
    </row>
    <row r="33" spans="1:11" ht="12.75" customHeight="1">
      <c r="A33" s="204"/>
      <c r="B33" s="188"/>
      <c r="C33" s="214"/>
      <c r="D33" s="5" t="s">
        <v>101</v>
      </c>
      <c r="E33" s="24"/>
      <c r="F33" s="24"/>
      <c r="G33" s="24">
        <v>47</v>
      </c>
      <c r="H33" s="24"/>
      <c r="I33" s="24"/>
      <c r="J33" s="24"/>
      <c r="K33" s="65"/>
    </row>
    <row r="34" spans="1:11" ht="15" customHeight="1">
      <c r="A34" s="37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65"/>
    </row>
    <row r="35" spans="1:11" ht="30.75" customHeight="1">
      <c r="A35" s="37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65"/>
    </row>
    <row r="36" spans="1:11" ht="17.25" customHeight="1">
      <c r="A36" s="37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65"/>
    </row>
    <row r="37" spans="1:11" ht="15">
      <c r="A37" s="37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65">
        <v>1</v>
      </c>
    </row>
    <row r="38" spans="1:11" ht="15" customHeight="1">
      <c r="A38" s="37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65">
        <v>422</v>
      </c>
    </row>
    <row r="39" spans="1:11" ht="13.5" customHeight="1">
      <c r="A39" s="37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65">
        <v>3</v>
      </c>
    </row>
    <row r="40" spans="1:11" ht="17.25" customHeight="1">
      <c r="A40" s="37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65">
        <v>14</v>
      </c>
    </row>
    <row r="41" spans="1:11" ht="15">
      <c r="A41" s="37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65">
        <v>1</v>
      </c>
    </row>
    <row r="42" spans="1:11" ht="46.5">
      <c r="A42" s="37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65"/>
    </row>
    <row r="43" spans="1:11" ht="30.75">
      <c r="A43" s="37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65"/>
    </row>
    <row r="44" spans="1:11" ht="44.25">
      <c r="A44" s="37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65"/>
    </row>
    <row r="45" spans="1:11" ht="44.25">
      <c r="A45" s="37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65"/>
    </row>
    <row r="46" spans="1:13" ht="12" customHeight="1">
      <c r="A46" s="235">
        <v>28</v>
      </c>
      <c r="B46" s="181" t="s">
        <v>97</v>
      </c>
      <c r="C46" s="214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65"/>
      <c r="M46" s="28"/>
    </row>
    <row r="47" spans="1:11" ht="12.75" customHeight="1">
      <c r="A47" s="236"/>
      <c r="B47" s="181"/>
      <c r="C47" s="214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65"/>
    </row>
    <row r="48" spans="1:11" ht="10.5" customHeight="1">
      <c r="A48" s="236"/>
      <c r="B48" s="181"/>
      <c r="C48" s="214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65"/>
    </row>
    <row r="49" spans="1:11" ht="9.75" customHeight="1">
      <c r="A49" s="236"/>
      <c r="B49" s="181"/>
      <c r="C49" s="214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65"/>
    </row>
    <row r="50" spans="1:11" ht="9.75" customHeight="1">
      <c r="A50" s="236"/>
      <c r="B50" s="181"/>
      <c r="C50" s="214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65"/>
    </row>
    <row r="51" spans="1:11" ht="9.75" customHeight="1">
      <c r="A51" s="236"/>
      <c r="B51" s="181"/>
      <c r="C51" s="214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65"/>
    </row>
    <row r="52" spans="1:11" ht="12" customHeight="1">
      <c r="A52" s="236"/>
      <c r="B52" s="181"/>
      <c r="C52" s="214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65"/>
    </row>
    <row r="53" spans="1:11" ht="12" customHeight="1">
      <c r="A53" s="236"/>
      <c r="B53" s="181"/>
      <c r="C53" s="214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65"/>
    </row>
    <row r="54" spans="1:11" ht="12" customHeight="1">
      <c r="A54" s="236"/>
      <c r="B54" s="181"/>
      <c r="C54" s="214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65"/>
    </row>
    <row r="55" spans="1:11" ht="11.25" customHeight="1">
      <c r="A55" s="236"/>
      <c r="B55" s="195"/>
      <c r="C55" s="195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65"/>
    </row>
    <row r="56" spans="1:11" ht="11.25" customHeight="1">
      <c r="A56" s="237"/>
      <c r="B56" s="195"/>
      <c r="C56" s="195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65"/>
    </row>
    <row r="57" spans="1:11" ht="48" customHeight="1">
      <c r="A57" s="37">
        <v>29</v>
      </c>
      <c r="B57" s="22" t="s">
        <v>134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0"/>
      <c r="I57" s="24"/>
      <c r="J57" s="24"/>
      <c r="K57" s="65"/>
    </row>
    <row r="58" spans="1:11" ht="96" customHeight="1">
      <c r="A58" s="37">
        <v>30</v>
      </c>
      <c r="B58" s="22" t="s">
        <v>135</v>
      </c>
      <c r="C58" s="25" t="s">
        <v>54</v>
      </c>
      <c r="D58" s="5" t="s">
        <v>98</v>
      </c>
      <c r="E58" s="71">
        <f>SUM(G58:K58)</f>
        <v>36588.171</v>
      </c>
      <c r="F58" s="18"/>
      <c r="G58" s="24"/>
      <c r="H58" s="180">
        <v>36588.171</v>
      </c>
      <c r="I58" s="24"/>
      <c r="J58" s="24"/>
      <c r="K58" s="65"/>
    </row>
    <row r="59" spans="1:11" ht="36" customHeight="1">
      <c r="A59" s="37">
        <v>31</v>
      </c>
      <c r="B59" s="22" t="s">
        <v>131</v>
      </c>
      <c r="C59" s="25" t="s">
        <v>54</v>
      </c>
      <c r="D59" s="103" t="s">
        <v>8</v>
      </c>
      <c r="E59" s="18"/>
      <c r="F59" s="18"/>
      <c r="G59" s="24"/>
      <c r="H59" s="24">
        <v>2</v>
      </c>
      <c r="I59" s="83"/>
      <c r="J59" s="83"/>
      <c r="K59" s="107"/>
    </row>
    <row r="60" spans="1:11" ht="21" customHeight="1" thickBot="1">
      <c r="A60" s="67">
        <v>32</v>
      </c>
      <c r="B60" s="108" t="s">
        <v>103</v>
      </c>
      <c r="C60" s="68" t="s">
        <v>54</v>
      </c>
      <c r="D60" s="109" t="s">
        <v>8</v>
      </c>
      <c r="E60" s="69"/>
      <c r="F60" s="69"/>
      <c r="G60" s="69">
        <v>29</v>
      </c>
      <c r="H60" s="69">
        <v>129</v>
      </c>
      <c r="I60" s="69"/>
      <c r="J60" s="69"/>
      <c r="K60" s="110"/>
    </row>
    <row r="61" spans="2:7" ht="29.25" customHeight="1">
      <c r="B61" s="210" t="s">
        <v>544</v>
      </c>
      <c r="C61" s="211"/>
      <c r="D61" s="211"/>
      <c r="E61" s="211"/>
      <c r="F61" s="211"/>
      <c r="G61" s="211"/>
    </row>
    <row r="67" ht="15">
      <c r="C67" s="16"/>
    </row>
  </sheetData>
  <mergeCells count="34">
    <mergeCell ref="I10:J10"/>
    <mergeCell ref="A6:A8"/>
    <mergeCell ref="D6:D8"/>
    <mergeCell ref="I8:J8"/>
    <mergeCell ref="C6:C8"/>
    <mergeCell ref="B6:B8"/>
    <mergeCell ref="E7:E8"/>
    <mergeCell ref="B61:G61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A46:A56"/>
    <mergeCell ref="B17:B18"/>
    <mergeCell ref="B19:B20"/>
    <mergeCell ref="A17:A18"/>
    <mergeCell ref="A19:A20"/>
    <mergeCell ref="A30:A33"/>
    <mergeCell ref="A21:A25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A17" sqref="A17:G17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7" max="7" width="23.00390625" style="0" customWidth="1"/>
  </cols>
  <sheetData>
    <row r="1" spans="3:8" ht="15">
      <c r="C1" s="239" t="s">
        <v>46</v>
      </c>
      <c r="D1" s="239"/>
      <c r="E1" s="239"/>
      <c r="F1" s="239"/>
      <c r="G1" s="239"/>
      <c r="H1" s="239"/>
    </row>
    <row r="2" spans="3:8" ht="15">
      <c r="C2" s="239" t="s">
        <v>45</v>
      </c>
      <c r="D2" s="239"/>
      <c r="E2" s="239"/>
      <c r="F2" s="239"/>
      <c r="G2" s="239"/>
      <c r="H2" s="239"/>
    </row>
    <row r="3" spans="3:8" ht="15">
      <c r="C3" s="240" t="s">
        <v>138</v>
      </c>
      <c r="D3" s="239"/>
      <c r="E3" s="239"/>
      <c r="F3" s="239"/>
      <c r="G3" s="239"/>
      <c r="H3" s="239"/>
    </row>
    <row r="4" spans="1:6" ht="70.5" customHeight="1">
      <c r="A4" s="208" t="s">
        <v>91</v>
      </c>
      <c r="B4" s="208"/>
      <c r="C4" s="208"/>
      <c r="D4" s="208"/>
      <c r="E4" s="209"/>
      <c r="F4" s="209"/>
    </row>
    <row r="5" spans="6:8" ht="18" thickBot="1">
      <c r="F5" s="243" t="s">
        <v>22</v>
      </c>
      <c r="G5" s="243"/>
      <c r="H5" s="4"/>
    </row>
    <row r="6" spans="1:7" ht="55.5" customHeight="1" thickBot="1">
      <c r="A6" s="247" t="s">
        <v>9</v>
      </c>
      <c r="B6" s="244" t="s">
        <v>535</v>
      </c>
      <c r="C6" s="245"/>
      <c r="D6" s="245"/>
      <c r="E6" s="245"/>
      <c r="F6" s="246"/>
      <c r="G6" s="247" t="s">
        <v>17</v>
      </c>
    </row>
    <row r="7" spans="1:7" ht="21" customHeight="1" thickBot="1">
      <c r="A7" s="248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48"/>
    </row>
    <row r="8" spans="1:7" ht="13.5" thickBot="1">
      <c r="A8" s="115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</row>
    <row r="9" spans="1:7" ht="18" customHeight="1">
      <c r="A9" s="117" t="s">
        <v>10</v>
      </c>
      <c r="B9" s="118">
        <f>SUM(B10:B12)</f>
        <v>25718.741</v>
      </c>
      <c r="C9" s="118">
        <f>SUM(C10:C12)</f>
        <v>26821.296</v>
      </c>
      <c r="D9" s="119">
        <f>SUM(D10:D12)</f>
        <v>98068.577</v>
      </c>
      <c r="E9" s="118">
        <f>SUM(E10:E12)</f>
        <v>14059</v>
      </c>
      <c r="F9" s="118">
        <f>SUM(F10:F12)</f>
        <v>13482</v>
      </c>
      <c r="G9" s="120">
        <f>SUM(B9:F9)</f>
        <v>178149.614</v>
      </c>
    </row>
    <row r="10" spans="1:7" ht="15.75" customHeight="1">
      <c r="A10" s="121" t="s">
        <v>102</v>
      </c>
      <c r="B10" s="111">
        <v>25718.741</v>
      </c>
      <c r="C10" s="111">
        <v>26821.296</v>
      </c>
      <c r="D10" s="112">
        <v>98068.577</v>
      </c>
      <c r="E10" s="113">
        <v>14059</v>
      </c>
      <c r="F10" s="113">
        <v>13482</v>
      </c>
      <c r="G10" s="122">
        <f>SUM(B10:F10)</f>
        <v>178149.614</v>
      </c>
    </row>
    <row r="11" spans="1:7" ht="18" customHeight="1">
      <c r="A11" s="123" t="s">
        <v>11</v>
      </c>
      <c r="B11" s="114">
        <v>0</v>
      </c>
      <c r="C11" s="114">
        <v>0</v>
      </c>
      <c r="D11" s="114">
        <v>0</v>
      </c>
      <c r="E11" s="114">
        <v>0</v>
      </c>
      <c r="F11" s="114">
        <v>0</v>
      </c>
      <c r="G11" s="124">
        <v>0</v>
      </c>
    </row>
    <row r="12" spans="1:7" ht="16.5" customHeight="1" thickBot="1">
      <c r="A12" s="125" t="s">
        <v>12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7">
        <f>SUM(B12:F12)</f>
        <v>0</v>
      </c>
    </row>
    <row r="17" spans="1:7" ht="15">
      <c r="A17" s="241" t="s">
        <v>545</v>
      </c>
      <c r="B17" s="241"/>
      <c r="C17" s="241"/>
      <c r="D17" s="241"/>
      <c r="E17" s="242"/>
      <c r="F17" s="242"/>
      <c r="G17" s="242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="75" zoomScaleNormal="75" workbookViewId="0" topLeftCell="C15">
      <selection activeCell="O41" sqref="O41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29.50390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9.125" style="0" customWidth="1"/>
    <col min="12" max="12" width="8.00390625" style="0" customWidth="1"/>
    <col min="13" max="13" width="10.375" style="0" customWidth="1"/>
    <col min="14" max="14" width="13.875" style="0" customWidth="1"/>
    <col min="15" max="15" width="13.25390625" style="6" customWidth="1"/>
    <col min="16" max="16" width="10.75390625" style="0" customWidth="1"/>
    <col min="17" max="17" width="11.00390625" style="0" customWidth="1"/>
    <col min="18" max="18" width="10.25390625" style="0" customWidth="1"/>
  </cols>
  <sheetData>
    <row r="1" spans="2:15" ht="21" customHeight="1">
      <c r="B1" s="20"/>
      <c r="C1" s="20"/>
      <c r="D1" s="20"/>
      <c r="E1" s="20"/>
      <c r="F1" s="20"/>
      <c r="G1" s="20"/>
      <c r="H1" s="206" t="s">
        <v>57</v>
      </c>
      <c r="I1" s="206"/>
      <c r="J1" s="206"/>
      <c r="K1" s="206"/>
      <c r="L1" s="206"/>
      <c r="M1" s="206"/>
      <c r="O1" s="36"/>
    </row>
    <row r="2" spans="2:15" ht="15" customHeight="1">
      <c r="B2" s="20"/>
      <c r="C2" s="20"/>
      <c r="D2" s="20"/>
      <c r="E2" s="20"/>
      <c r="F2" s="20"/>
      <c r="G2" s="20"/>
      <c r="H2" s="206" t="s">
        <v>45</v>
      </c>
      <c r="I2" s="206"/>
      <c r="J2" s="206"/>
      <c r="K2" s="206"/>
      <c r="L2" s="206"/>
      <c r="M2" s="206"/>
      <c r="O2" s="36"/>
    </row>
    <row r="3" spans="2:15" ht="16.5" customHeight="1">
      <c r="B3" s="20"/>
      <c r="C3" s="20"/>
      <c r="D3" s="20"/>
      <c r="E3" s="20"/>
      <c r="F3" s="20"/>
      <c r="G3" s="20"/>
      <c r="H3" s="207" t="s">
        <v>137</v>
      </c>
      <c r="I3" s="206"/>
      <c r="J3" s="206"/>
      <c r="K3" s="206"/>
      <c r="L3" s="206"/>
      <c r="M3" s="206"/>
      <c r="O3" s="36"/>
    </row>
    <row r="4" spans="2:15" ht="37.5" customHeight="1">
      <c r="B4" s="208" t="s">
        <v>92</v>
      </c>
      <c r="C4" s="208"/>
      <c r="D4" s="208"/>
      <c r="E4" s="208"/>
      <c r="F4" s="208"/>
      <c r="G4" s="208"/>
      <c r="H4" s="259"/>
      <c r="I4" s="259"/>
      <c r="J4" s="259"/>
      <c r="K4" s="259"/>
      <c r="L4" s="259"/>
      <c r="M4" s="21"/>
      <c r="O4" s="36"/>
    </row>
    <row r="5" spans="2:15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60" t="s">
        <v>23</v>
      </c>
      <c r="L5" s="260"/>
      <c r="M5" s="260"/>
      <c r="O5" s="36"/>
    </row>
    <row r="6" spans="1:15" ht="30" customHeight="1">
      <c r="A6" s="263" t="s">
        <v>13</v>
      </c>
      <c r="B6" s="222" t="s">
        <v>270</v>
      </c>
      <c r="C6" s="230" t="s">
        <v>124</v>
      </c>
      <c r="D6" s="222" t="s">
        <v>18</v>
      </c>
      <c r="E6" s="230" t="s">
        <v>123</v>
      </c>
      <c r="F6" s="230" t="s">
        <v>44</v>
      </c>
      <c r="G6" s="230" t="s">
        <v>88</v>
      </c>
      <c r="H6" s="230"/>
      <c r="I6" s="230"/>
      <c r="J6" s="230"/>
      <c r="K6" s="230"/>
      <c r="L6" s="230"/>
      <c r="M6" s="223" t="s">
        <v>19</v>
      </c>
      <c r="O6" s="36"/>
    </row>
    <row r="7" spans="1:15" ht="15">
      <c r="A7" s="264"/>
      <c r="B7" s="224"/>
      <c r="C7" s="231"/>
      <c r="D7" s="224"/>
      <c r="E7" s="231"/>
      <c r="F7" s="231"/>
      <c r="G7" s="231" t="s">
        <v>14</v>
      </c>
      <c r="H7" s="231"/>
      <c r="I7" s="231"/>
      <c r="J7" s="231"/>
      <c r="K7" s="231"/>
      <c r="L7" s="231"/>
      <c r="M7" s="225"/>
      <c r="O7" s="36"/>
    </row>
    <row r="8" spans="1:15" ht="20.25" customHeight="1">
      <c r="A8" s="264"/>
      <c r="B8" s="224"/>
      <c r="C8" s="231"/>
      <c r="D8" s="224"/>
      <c r="E8" s="231"/>
      <c r="F8" s="231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25"/>
      <c r="O8" s="36"/>
    </row>
    <row r="9" spans="1:15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  <c r="O9" s="36"/>
    </row>
    <row r="10" spans="1:15" ht="30.75" customHeight="1">
      <c r="A10" s="8">
        <v>1</v>
      </c>
      <c r="B10" s="251" t="s">
        <v>122</v>
      </c>
      <c r="C10" s="1" t="s">
        <v>24</v>
      </c>
      <c r="D10" s="189" t="s">
        <v>51</v>
      </c>
      <c r="E10" s="255" t="s">
        <v>538</v>
      </c>
      <c r="F10" s="189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261" t="s">
        <v>62</v>
      </c>
      <c r="O10" s="36"/>
    </row>
    <row r="11" spans="1:15" ht="31.5" customHeight="1">
      <c r="A11" s="8">
        <v>2</v>
      </c>
      <c r="B11" s="252"/>
      <c r="C11" s="1" t="s">
        <v>110</v>
      </c>
      <c r="D11" s="253"/>
      <c r="E11" s="255"/>
      <c r="F11" s="189"/>
      <c r="G11" s="2">
        <f>SUM(H11:L11)</f>
        <v>29800</v>
      </c>
      <c r="H11" s="42">
        <v>7350</v>
      </c>
      <c r="I11" s="42">
        <v>5950</v>
      </c>
      <c r="J11" s="42">
        <v>6000</v>
      </c>
      <c r="K11" s="42">
        <v>4200</v>
      </c>
      <c r="L11" s="42">
        <v>6300</v>
      </c>
      <c r="M11" s="261"/>
      <c r="O11" s="36"/>
    </row>
    <row r="12" spans="1:15" ht="17.25" customHeight="1">
      <c r="A12" s="8">
        <v>3</v>
      </c>
      <c r="B12" s="252"/>
      <c r="C12" s="1" t="s">
        <v>25</v>
      </c>
      <c r="D12" s="253"/>
      <c r="E12" s="256"/>
      <c r="F12" s="266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2">
        <v>2465</v>
      </c>
      <c r="L12" s="42">
        <v>0</v>
      </c>
      <c r="M12" s="267"/>
      <c r="O12" s="36"/>
    </row>
    <row r="13" spans="1:15" ht="15.75" customHeight="1">
      <c r="A13" s="8">
        <v>4</v>
      </c>
      <c r="B13" s="252"/>
      <c r="C13" s="1" t="s">
        <v>26</v>
      </c>
      <c r="D13" s="253"/>
      <c r="E13" s="256"/>
      <c r="F13" s="266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42">
        <v>253</v>
      </c>
      <c r="L13" s="42">
        <v>98</v>
      </c>
      <c r="M13" s="267"/>
      <c r="O13" s="36"/>
    </row>
    <row r="14" spans="1:15" ht="45" customHeight="1">
      <c r="A14" s="8">
        <v>5</v>
      </c>
      <c r="B14" s="252"/>
      <c r="C14" s="1" t="s">
        <v>27</v>
      </c>
      <c r="D14" s="253"/>
      <c r="E14" s="256"/>
      <c r="F14" s="266"/>
      <c r="G14" s="2">
        <f t="shared" si="0"/>
        <v>172.85</v>
      </c>
      <c r="H14" s="42">
        <v>58</v>
      </c>
      <c r="I14" s="42">
        <v>31.85</v>
      </c>
      <c r="J14" s="42">
        <v>41</v>
      </c>
      <c r="K14" s="42">
        <v>30</v>
      </c>
      <c r="L14" s="42">
        <v>12</v>
      </c>
      <c r="M14" s="267"/>
      <c r="O14" s="36"/>
    </row>
    <row r="15" spans="1:15" ht="45.75" customHeight="1">
      <c r="A15" s="8">
        <v>6</v>
      </c>
      <c r="B15" s="252"/>
      <c r="C15" s="1" t="s">
        <v>28</v>
      </c>
      <c r="D15" s="253"/>
      <c r="E15" s="256"/>
      <c r="F15" s="266"/>
      <c r="G15" s="2">
        <f t="shared" si="0"/>
        <v>261.24</v>
      </c>
      <c r="H15" s="42">
        <v>64</v>
      </c>
      <c r="I15" s="42">
        <v>42.24</v>
      </c>
      <c r="J15" s="42">
        <v>66</v>
      </c>
      <c r="K15" s="42">
        <v>64</v>
      </c>
      <c r="L15" s="42">
        <v>25</v>
      </c>
      <c r="M15" s="267"/>
      <c r="O15" s="36"/>
    </row>
    <row r="16" spans="1:15" ht="31.5" customHeight="1">
      <c r="A16" s="8">
        <v>7</v>
      </c>
      <c r="B16" s="252"/>
      <c r="C16" s="1" t="s">
        <v>29</v>
      </c>
      <c r="D16" s="253"/>
      <c r="E16" s="256"/>
      <c r="F16" s="266"/>
      <c r="G16" s="2">
        <f t="shared" si="0"/>
        <v>52</v>
      </c>
      <c r="H16" s="42">
        <v>10</v>
      </c>
      <c r="I16" s="42">
        <v>12</v>
      </c>
      <c r="J16" s="42">
        <v>10</v>
      </c>
      <c r="K16" s="42">
        <v>10</v>
      </c>
      <c r="L16" s="42">
        <v>10</v>
      </c>
      <c r="M16" s="267"/>
      <c r="O16" s="36"/>
    </row>
    <row r="17" spans="1:15" ht="30.75" customHeight="1">
      <c r="A17" s="8">
        <v>8</v>
      </c>
      <c r="B17" s="251" t="s">
        <v>33</v>
      </c>
      <c r="C17" s="1" t="s">
        <v>30</v>
      </c>
      <c r="D17" s="253"/>
      <c r="E17" s="256"/>
      <c r="F17" s="266"/>
      <c r="G17" s="33">
        <f t="shared" si="0"/>
        <v>13720.626</v>
      </c>
      <c r="H17" s="46">
        <v>4600</v>
      </c>
      <c r="I17" s="42">
        <v>2107.21</v>
      </c>
      <c r="J17" s="48">
        <v>5213.416</v>
      </c>
      <c r="K17" s="42">
        <v>900</v>
      </c>
      <c r="L17" s="42">
        <v>900</v>
      </c>
      <c r="M17" s="267"/>
      <c r="O17" s="36"/>
    </row>
    <row r="18" spans="1:15" ht="34.5" customHeight="1">
      <c r="A18" s="8">
        <v>9</v>
      </c>
      <c r="B18" s="252"/>
      <c r="C18" s="11" t="s">
        <v>111</v>
      </c>
      <c r="D18" s="253"/>
      <c r="E18" s="256"/>
      <c r="F18" s="266"/>
      <c r="G18" s="2">
        <f>SUM(H18:L18)</f>
        <v>10567.414</v>
      </c>
      <c r="H18" s="42">
        <v>906</v>
      </c>
      <c r="I18" s="42">
        <v>2235.136</v>
      </c>
      <c r="J18" s="48">
        <v>5626.278</v>
      </c>
      <c r="K18" s="42">
        <v>900</v>
      </c>
      <c r="L18" s="42">
        <v>900</v>
      </c>
      <c r="M18" s="267"/>
      <c r="O18" s="36"/>
    </row>
    <row r="19" spans="1:15" ht="65.25" customHeight="1">
      <c r="A19" s="8">
        <v>10</v>
      </c>
      <c r="B19" s="56" t="s">
        <v>64</v>
      </c>
      <c r="C19" s="1" t="s">
        <v>55</v>
      </c>
      <c r="D19" s="253"/>
      <c r="E19" s="257"/>
      <c r="F19" s="266"/>
      <c r="G19" s="2">
        <f aca="true" t="shared" si="1" ref="G19:G24">SUM(H19:L19)</f>
        <v>4072</v>
      </c>
      <c r="H19" s="42">
        <v>800</v>
      </c>
      <c r="I19" s="42">
        <v>800</v>
      </c>
      <c r="J19" s="63">
        <v>872</v>
      </c>
      <c r="K19" s="42">
        <v>800</v>
      </c>
      <c r="L19" s="42">
        <v>800</v>
      </c>
      <c r="M19" s="268"/>
      <c r="O19" s="36"/>
    </row>
    <row r="20" spans="1:15" ht="30" customHeight="1">
      <c r="A20" s="37">
        <v>11</v>
      </c>
      <c r="B20" s="56" t="s">
        <v>64</v>
      </c>
      <c r="C20" s="43" t="s">
        <v>104</v>
      </c>
      <c r="D20" s="254" t="s">
        <v>52</v>
      </c>
      <c r="E20" s="255" t="s">
        <v>538</v>
      </c>
      <c r="F20" s="189" t="s">
        <v>53</v>
      </c>
      <c r="G20" s="2">
        <f t="shared" si="1"/>
        <v>139.55</v>
      </c>
      <c r="H20" s="42"/>
      <c r="I20" s="42">
        <v>139.55</v>
      </c>
      <c r="J20" s="42"/>
      <c r="K20" s="42"/>
      <c r="L20" s="42"/>
      <c r="M20" s="249" t="s">
        <v>62</v>
      </c>
      <c r="O20" s="36"/>
    </row>
    <row r="21" spans="1:15" ht="30.75" customHeight="1">
      <c r="A21" s="37">
        <v>12</v>
      </c>
      <c r="B21" s="251" t="s">
        <v>63</v>
      </c>
      <c r="C21" s="1" t="s">
        <v>58</v>
      </c>
      <c r="D21" s="253"/>
      <c r="E21" s="257"/>
      <c r="F21" s="258"/>
      <c r="G21" s="2">
        <f t="shared" si="1"/>
        <v>18669.895</v>
      </c>
      <c r="H21" s="42">
        <v>3129</v>
      </c>
      <c r="I21" s="42">
        <v>1600</v>
      </c>
      <c r="J21" s="140">
        <v>9940.895</v>
      </c>
      <c r="K21" s="42">
        <v>2000</v>
      </c>
      <c r="L21" s="42">
        <v>2000</v>
      </c>
      <c r="M21" s="250"/>
      <c r="O21" s="36"/>
    </row>
    <row r="22" spans="1:15" ht="32.25" customHeight="1">
      <c r="A22" s="37">
        <v>13</v>
      </c>
      <c r="B22" s="251"/>
      <c r="C22" s="1" t="s">
        <v>118</v>
      </c>
      <c r="D22" s="253"/>
      <c r="E22" s="257"/>
      <c r="F22" s="258"/>
      <c r="G22" s="2">
        <f>SUM(H22:L22)</f>
        <v>100</v>
      </c>
      <c r="H22" s="42"/>
      <c r="I22" s="42"/>
      <c r="J22" s="42">
        <v>100</v>
      </c>
      <c r="K22" s="42"/>
      <c r="L22" s="42"/>
      <c r="M22" s="250"/>
      <c r="O22" s="36"/>
    </row>
    <row r="23" spans="1:15" ht="48.75" customHeight="1">
      <c r="A23" s="37">
        <v>14</v>
      </c>
      <c r="B23" s="57" t="s">
        <v>34</v>
      </c>
      <c r="C23" s="84" t="s">
        <v>401</v>
      </c>
      <c r="D23" s="253"/>
      <c r="E23" s="257"/>
      <c r="F23" s="258"/>
      <c r="G23" s="30">
        <f t="shared" si="1"/>
        <v>15544.65</v>
      </c>
      <c r="H23" s="42">
        <v>1000</v>
      </c>
      <c r="I23" s="42">
        <v>1600</v>
      </c>
      <c r="J23" s="51">
        <v>10944.65</v>
      </c>
      <c r="K23" s="42">
        <v>1000</v>
      </c>
      <c r="L23" s="42">
        <v>1000</v>
      </c>
      <c r="M23" s="250"/>
      <c r="O23" s="36"/>
    </row>
    <row r="24" spans="1:15" ht="33" customHeight="1">
      <c r="A24" s="37">
        <v>15</v>
      </c>
      <c r="B24" s="56" t="s">
        <v>64</v>
      </c>
      <c r="C24" s="1" t="s">
        <v>76</v>
      </c>
      <c r="D24" s="253"/>
      <c r="E24" s="257"/>
      <c r="F24" s="258"/>
      <c r="G24" s="30">
        <f t="shared" si="1"/>
        <v>3917.2380000000003</v>
      </c>
      <c r="H24" s="42">
        <v>600</v>
      </c>
      <c r="I24" s="42">
        <v>600</v>
      </c>
      <c r="J24" s="42">
        <v>1517.238</v>
      </c>
      <c r="K24" s="42">
        <v>600</v>
      </c>
      <c r="L24" s="42">
        <v>600</v>
      </c>
      <c r="M24" s="250"/>
      <c r="O24" s="36"/>
    </row>
    <row r="25" spans="1:15" ht="33" customHeight="1">
      <c r="A25" s="37">
        <v>16</v>
      </c>
      <c r="B25" s="144" t="s">
        <v>49</v>
      </c>
      <c r="C25" s="1" t="s">
        <v>108</v>
      </c>
      <c r="D25" s="253"/>
      <c r="E25" s="257"/>
      <c r="F25" s="258"/>
      <c r="G25" s="30">
        <f>SUM(H25:L25)</f>
        <v>238.621</v>
      </c>
      <c r="H25" s="42"/>
      <c r="I25" s="45"/>
      <c r="J25" s="42">
        <v>238.621</v>
      </c>
      <c r="K25" s="42"/>
      <c r="L25" s="42"/>
      <c r="M25" s="250"/>
      <c r="O25" s="36"/>
    </row>
    <row r="26" spans="1:15" ht="33" customHeight="1">
      <c r="A26" s="37">
        <v>17</v>
      </c>
      <c r="B26" s="56" t="s">
        <v>112</v>
      </c>
      <c r="C26" s="1" t="s">
        <v>128</v>
      </c>
      <c r="D26" s="253"/>
      <c r="E26" s="257"/>
      <c r="F26" s="258"/>
      <c r="G26" s="30">
        <f>SUM(H26:L26)</f>
        <v>606.132</v>
      </c>
      <c r="H26" s="42"/>
      <c r="I26" s="45"/>
      <c r="J26" s="42">
        <v>606.132</v>
      </c>
      <c r="K26" s="42"/>
      <c r="L26" s="42"/>
      <c r="M26" s="250"/>
      <c r="O26" s="36"/>
    </row>
    <row r="27" spans="1:15" ht="33" customHeight="1">
      <c r="A27" s="37">
        <v>18</v>
      </c>
      <c r="B27" s="144" t="s">
        <v>49</v>
      </c>
      <c r="C27" s="1" t="s">
        <v>117</v>
      </c>
      <c r="D27" s="253"/>
      <c r="E27" s="257"/>
      <c r="F27" s="258"/>
      <c r="G27" s="30">
        <f>SUM(H27:L27)</f>
        <v>1813.5</v>
      </c>
      <c r="H27" s="42"/>
      <c r="I27" s="45"/>
      <c r="J27" s="42">
        <v>1813.5</v>
      </c>
      <c r="K27" s="42"/>
      <c r="L27" s="42"/>
      <c r="M27" s="250"/>
      <c r="O27" s="36"/>
    </row>
    <row r="28" spans="1:15" ht="30" customHeight="1">
      <c r="A28" s="37">
        <v>19</v>
      </c>
      <c r="B28" s="56" t="s">
        <v>63</v>
      </c>
      <c r="C28" s="1" t="s">
        <v>73</v>
      </c>
      <c r="D28" s="253"/>
      <c r="E28" s="257"/>
      <c r="F28" s="258"/>
      <c r="G28" s="30">
        <f aca="true" t="shared" si="2" ref="G28:G38">SUM(H28:L28)</f>
        <v>790</v>
      </c>
      <c r="H28" s="42">
        <v>390</v>
      </c>
      <c r="I28" s="42">
        <v>100</v>
      </c>
      <c r="J28" s="42">
        <v>100</v>
      </c>
      <c r="K28" s="42">
        <v>100</v>
      </c>
      <c r="L28" s="42">
        <v>100</v>
      </c>
      <c r="M28" s="250"/>
      <c r="O28" s="36"/>
    </row>
    <row r="29" spans="1:15" ht="18" customHeight="1">
      <c r="A29" s="37">
        <v>20</v>
      </c>
      <c r="B29" s="56" t="s">
        <v>35</v>
      </c>
      <c r="C29" s="1" t="s">
        <v>31</v>
      </c>
      <c r="D29" s="253"/>
      <c r="E29" s="257"/>
      <c r="F29" s="258"/>
      <c r="G29" s="30">
        <f t="shared" si="2"/>
        <v>1816.96</v>
      </c>
      <c r="H29" s="42">
        <v>255.16</v>
      </c>
      <c r="I29" s="42">
        <v>386</v>
      </c>
      <c r="J29" s="44">
        <v>401.8</v>
      </c>
      <c r="K29" s="42">
        <v>387</v>
      </c>
      <c r="L29" s="42">
        <v>387</v>
      </c>
      <c r="M29" s="250"/>
      <c r="O29" s="36"/>
    </row>
    <row r="30" spans="1:15" ht="24" customHeight="1">
      <c r="A30" s="37">
        <v>21</v>
      </c>
      <c r="B30" s="56" t="s">
        <v>121</v>
      </c>
      <c r="C30" s="15" t="s">
        <v>60</v>
      </c>
      <c r="D30" s="253"/>
      <c r="E30" s="257"/>
      <c r="F30" s="258"/>
      <c r="G30" s="30">
        <f t="shared" si="2"/>
        <v>479</v>
      </c>
      <c r="H30" s="42">
        <v>79</v>
      </c>
      <c r="I30" s="42">
        <v>100</v>
      </c>
      <c r="J30" s="42">
        <v>100</v>
      </c>
      <c r="K30" s="42">
        <v>100</v>
      </c>
      <c r="L30" s="42">
        <v>100</v>
      </c>
      <c r="M30" s="250"/>
      <c r="O30" s="36"/>
    </row>
    <row r="31" spans="1:15" ht="35.25" customHeight="1">
      <c r="A31" s="37">
        <v>22</v>
      </c>
      <c r="B31" s="251" t="s">
        <v>49</v>
      </c>
      <c r="C31" s="11" t="s">
        <v>66</v>
      </c>
      <c r="D31" s="253"/>
      <c r="E31" s="257"/>
      <c r="F31" s="258"/>
      <c r="G31" s="30">
        <f t="shared" si="2"/>
        <v>1000</v>
      </c>
      <c r="H31" s="42">
        <v>200</v>
      </c>
      <c r="I31" s="42">
        <v>200</v>
      </c>
      <c r="J31" s="42">
        <v>200</v>
      </c>
      <c r="K31" s="42">
        <v>200</v>
      </c>
      <c r="L31" s="42">
        <v>200</v>
      </c>
      <c r="M31" s="250"/>
      <c r="O31" s="36"/>
    </row>
    <row r="32" spans="1:15" ht="36" customHeight="1">
      <c r="A32" s="37">
        <v>23</v>
      </c>
      <c r="B32" s="251"/>
      <c r="C32" s="11" t="s">
        <v>61</v>
      </c>
      <c r="D32" s="253"/>
      <c r="E32" s="257"/>
      <c r="F32" s="258"/>
      <c r="G32" s="30">
        <f t="shared" si="2"/>
        <v>237</v>
      </c>
      <c r="H32" s="42">
        <v>37</v>
      </c>
      <c r="I32" s="42">
        <v>50</v>
      </c>
      <c r="J32" s="42">
        <v>50</v>
      </c>
      <c r="K32" s="42">
        <v>50</v>
      </c>
      <c r="L32" s="42">
        <v>50</v>
      </c>
      <c r="M32" s="250"/>
      <c r="O32" s="36"/>
    </row>
    <row r="33" spans="1:15" ht="81" customHeight="1">
      <c r="A33" s="37">
        <v>24</v>
      </c>
      <c r="B33" s="56" t="s">
        <v>35</v>
      </c>
      <c r="C33" s="22" t="s">
        <v>87</v>
      </c>
      <c r="D33" s="253"/>
      <c r="E33" s="257"/>
      <c r="F33" s="258"/>
      <c r="G33" s="30">
        <f t="shared" si="2"/>
        <v>275.707</v>
      </c>
      <c r="H33" s="42"/>
      <c r="I33" s="42">
        <v>275.707</v>
      </c>
      <c r="J33" s="42"/>
      <c r="K33" s="42"/>
      <c r="L33" s="42"/>
      <c r="M33" s="261" t="s">
        <v>402</v>
      </c>
      <c r="O33" s="36"/>
    </row>
    <row r="34" spans="1:15" ht="52.5" customHeight="1">
      <c r="A34" s="37">
        <v>25</v>
      </c>
      <c r="B34" s="56" t="s">
        <v>35</v>
      </c>
      <c r="C34" s="22" t="s">
        <v>85</v>
      </c>
      <c r="D34" s="253"/>
      <c r="E34" s="257"/>
      <c r="F34" s="258"/>
      <c r="G34" s="30">
        <f t="shared" si="2"/>
        <v>130.84</v>
      </c>
      <c r="H34" s="42">
        <v>130.84</v>
      </c>
      <c r="I34" s="42"/>
      <c r="J34" s="42"/>
      <c r="K34" s="42"/>
      <c r="L34" s="42"/>
      <c r="M34" s="265"/>
      <c r="O34" s="36"/>
    </row>
    <row r="35" spans="1:15" ht="80.25" customHeight="1">
      <c r="A35" s="37">
        <v>26</v>
      </c>
      <c r="B35" s="56" t="s">
        <v>35</v>
      </c>
      <c r="C35" s="17" t="s">
        <v>72</v>
      </c>
      <c r="D35" s="258" t="s">
        <v>51</v>
      </c>
      <c r="E35" s="255" t="s">
        <v>133</v>
      </c>
      <c r="F35" s="254" t="s">
        <v>53</v>
      </c>
      <c r="G35" s="30">
        <f t="shared" si="2"/>
        <v>133.34</v>
      </c>
      <c r="H35" s="42">
        <v>133.34</v>
      </c>
      <c r="I35" s="42"/>
      <c r="J35" s="42"/>
      <c r="K35" s="42"/>
      <c r="L35" s="42"/>
      <c r="M35" s="261" t="s">
        <v>119</v>
      </c>
      <c r="O35" s="36"/>
    </row>
    <row r="36" spans="1:15" ht="79.5" customHeight="1">
      <c r="A36" s="37">
        <v>27</v>
      </c>
      <c r="B36" s="56" t="s">
        <v>35</v>
      </c>
      <c r="C36" s="17" t="s">
        <v>71</v>
      </c>
      <c r="D36" s="258"/>
      <c r="E36" s="257"/>
      <c r="F36" s="254"/>
      <c r="G36" s="30">
        <f t="shared" si="2"/>
        <v>1976.086</v>
      </c>
      <c r="H36" s="42">
        <v>1486.086</v>
      </c>
      <c r="I36" s="41">
        <v>490</v>
      </c>
      <c r="J36" s="42"/>
      <c r="K36" s="42"/>
      <c r="L36" s="42"/>
      <c r="M36" s="262"/>
      <c r="O36" s="36"/>
    </row>
    <row r="37" spans="1:15" ht="96.75" customHeight="1">
      <c r="A37" s="37">
        <v>28</v>
      </c>
      <c r="B37" s="56" t="s">
        <v>35</v>
      </c>
      <c r="C37" s="26" t="s">
        <v>97</v>
      </c>
      <c r="D37" s="258"/>
      <c r="E37" s="257"/>
      <c r="F37" s="254"/>
      <c r="G37" s="40">
        <f t="shared" si="2"/>
        <v>1501.193</v>
      </c>
      <c r="H37" s="42">
        <v>298.425</v>
      </c>
      <c r="I37" s="48">
        <v>1202.768</v>
      </c>
      <c r="J37" s="42"/>
      <c r="K37" s="42"/>
      <c r="L37" s="42"/>
      <c r="M37" s="59" t="s">
        <v>127</v>
      </c>
      <c r="O37" s="36"/>
    </row>
    <row r="38" spans="1:18" ht="80.25" customHeight="1">
      <c r="A38" s="37">
        <v>29</v>
      </c>
      <c r="B38" s="251" t="s">
        <v>125</v>
      </c>
      <c r="C38" s="22" t="s">
        <v>134</v>
      </c>
      <c r="D38" s="258"/>
      <c r="E38" s="257"/>
      <c r="F38" s="254"/>
      <c r="G38" s="40">
        <f t="shared" si="2"/>
        <v>4834.157</v>
      </c>
      <c r="H38" s="42"/>
      <c r="I38" s="48">
        <v>4834.157</v>
      </c>
      <c r="J38" s="48"/>
      <c r="K38" s="42"/>
      <c r="L38" s="42"/>
      <c r="M38" s="59" t="s">
        <v>126</v>
      </c>
      <c r="O38" s="178" t="s">
        <v>543</v>
      </c>
      <c r="P38" s="171" t="s">
        <v>540</v>
      </c>
      <c r="Q38" s="171" t="s">
        <v>541</v>
      </c>
      <c r="R38" s="176" t="s">
        <v>32</v>
      </c>
    </row>
    <row r="39" spans="1:18" ht="178.5" customHeight="1">
      <c r="A39" s="37">
        <v>30</v>
      </c>
      <c r="B39" s="251"/>
      <c r="C39" s="22" t="s">
        <v>136</v>
      </c>
      <c r="D39" s="258"/>
      <c r="E39" s="257"/>
      <c r="F39" s="254"/>
      <c r="G39" s="40">
        <f>SUM(H39:M39)</f>
        <v>36588.171</v>
      </c>
      <c r="H39" s="42"/>
      <c r="I39" s="48"/>
      <c r="J39" s="174">
        <v>36588.171</v>
      </c>
      <c r="K39" s="42"/>
      <c r="L39" s="42"/>
      <c r="M39" s="59" t="s">
        <v>126</v>
      </c>
      <c r="O39" s="179">
        <v>24135.31</v>
      </c>
      <c r="P39" s="175">
        <v>8139.57</v>
      </c>
      <c r="Q39" s="172">
        <v>4313.291</v>
      </c>
      <c r="R39" s="177">
        <f>SUM(O39:Q39)</f>
        <v>36588.171</v>
      </c>
    </row>
    <row r="40" spans="1:16" ht="48" customHeight="1">
      <c r="A40" s="37">
        <v>31</v>
      </c>
      <c r="B40" s="56" t="s">
        <v>35</v>
      </c>
      <c r="C40" s="22" t="s">
        <v>131</v>
      </c>
      <c r="D40" s="258"/>
      <c r="E40" s="257"/>
      <c r="F40" s="254"/>
      <c r="G40" s="40">
        <f>SUM(H40:L40)</f>
        <v>4703.09</v>
      </c>
      <c r="H40" s="63"/>
      <c r="I40" s="60"/>
      <c r="J40" s="48">
        <v>4703.09</v>
      </c>
      <c r="K40" s="63"/>
      <c r="L40" s="63"/>
      <c r="M40" s="59" t="s">
        <v>403</v>
      </c>
      <c r="P40" s="173"/>
    </row>
    <row r="41" spans="1:13" ht="29.25" customHeight="1" thickBot="1">
      <c r="A41" s="64">
        <v>32</v>
      </c>
      <c r="B41" s="58" t="s">
        <v>49</v>
      </c>
      <c r="C41" s="142" t="s">
        <v>269</v>
      </c>
      <c r="D41" s="74"/>
      <c r="E41" s="75"/>
      <c r="F41" s="76"/>
      <c r="G41" s="77">
        <f>SUM(H41:L41)</f>
        <v>11917.964000000002</v>
      </c>
      <c r="H41" s="72"/>
      <c r="I41" s="62">
        <v>1864.178</v>
      </c>
      <c r="J41" s="153">
        <f>SUM(J42:J170)</f>
        <v>10053.786000000002</v>
      </c>
      <c r="K41" s="72"/>
      <c r="L41" s="72"/>
      <c r="M41" s="61" t="s">
        <v>404</v>
      </c>
    </row>
    <row r="42" spans="1:13" ht="24" customHeight="1">
      <c r="A42" s="161" t="s">
        <v>271</v>
      </c>
      <c r="B42" s="162"/>
      <c r="C42" s="163" t="s">
        <v>405</v>
      </c>
      <c r="D42" s="164"/>
      <c r="E42" s="165"/>
      <c r="F42" s="166"/>
      <c r="G42" s="167"/>
      <c r="H42" s="168"/>
      <c r="I42" s="141"/>
      <c r="J42" s="169">
        <v>77.578</v>
      </c>
      <c r="K42" s="168"/>
      <c r="L42" s="168"/>
      <c r="M42" s="170"/>
    </row>
    <row r="43" spans="1:13" ht="27" customHeight="1">
      <c r="A43" s="78" t="s">
        <v>272</v>
      </c>
      <c r="B43" s="144"/>
      <c r="C43" s="81" t="s">
        <v>406</v>
      </c>
      <c r="D43" s="143"/>
      <c r="E43" s="145"/>
      <c r="F43" s="146"/>
      <c r="G43" s="30"/>
      <c r="H43" s="47"/>
      <c r="I43" s="42"/>
      <c r="J43" s="86">
        <v>77.578</v>
      </c>
      <c r="K43" s="47"/>
      <c r="L43" s="47"/>
      <c r="M43" s="59"/>
    </row>
    <row r="44" spans="1:13" ht="27" customHeight="1">
      <c r="A44" s="78" t="s">
        <v>273</v>
      </c>
      <c r="B44" s="144"/>
      <c r="C44" s="81" t="s">
        <v>407</v>
      </c>
      <c r="D44" s="143"/>
      <c r="E44" s="145"/>
      <c r="F44" s="146"/>
      <c r="G44" s="30"/>
      <c r="H44" s="47"/>
      <c r="I44" s="42"/>
      <c r="J44" s="86">
        <v>77.578</v>
      </c>
      <c r="K44" s="47"/>
      <c r="L44" s="47"/>
      <c r="M44" s="59"/>
    </row>
    <row r="45" spans="1:13" ht="26.25" customHeight="1">
      <c r="A45" s="78" t="s">
        <v>274</v>
      </c>
      <c r="B45" s="144"/>
      <c r="C45" s="81" t="s">
        <v>408</v>
      </c>
      <c r="D45" s="143"/>
      <c r="E45" s="145"/>
      <c r="F45" s="146"/>
      <c r="G45" s="30"/>
      <c r="H45" s="47"/>
      <c r="I45" s="42"/>
      <c r="J45" s="86">
        <v>77.578</v>
      </c>
      <c r="K45" s="47"/>
      <c r="L45" s="47"/>
      <c r="M45" s="59"/>
    </row>
    <row r="46" spans="1:13" ht="22.5" customHeight="1">
      <c r="A46" s="78" t="s">
        <v>275</v>
      </c>
      <c r="B46" s="144"/>
      <c r="C46" s="81" t="s">
        <v>409</v>
      </c>
      <c r="D46" s="143"/>
      <c r="E46" s="145"/>
      <c r="F46" s="146"/>
      <c r="G46" s="30"/>
      <c r="H46" s="47"/>
      <c r="I46" s="42"/>
      <c r="J46" s="86">
        <v>77.578</v>
      </c>
      <c r="K46" s="47"/>
      <c r="L46" s="47"/>
      <c r="M46" s="59"/>
    </row>
    <row r="47" spans="1:13" ht="24.75" customHeight="1">
      <c r="A47" s="78" t="s">
        <v>276</v>
      </c>
      <c r="B47" s="144"/>
      <c r="C47" s="81" t="s">
        <v>410</v>
      </c>
      <c r="D47" s="143"/>
      <c r="E47" s="145"/>
      <c r="F47" s="146"/>
      <c r="G47" s="30"/>
      <c r="H47" s="47"/>
      <c r="I47" s="42"/>
      <c r="J47" s="86">
        <v>77.578</v>
      </c>
      <c r="K47" s="47"/>
      <c r="L47" s="47"/>
      <c r="M47" s="59"/>
    </row>
    <row r="48" spans="1:13" ht="24" customHeight="1">
      <c r="A48" s="78" t="s">
        <v>277</v>
      </c>
      <c r="B48" s="144"/>
      <c r="C48" s="81" t="s">
        <v>411</v>
      </c>
      <c r="D48" s="143"/>
      <c r="E48" s="145"/>
      <c r="F48" s="146"/>
      <c r="G48" s="30"/>
      <c r="H48" s="47"/>
      <c r="I48" s="42"/>
      <c r="J48" s="86">
        <v>77.578</v>
      </c>
      <c r="K48" s="47"/>
      <c r="L48" s="47"/>
      <c r="M48" s="59"/>
    </row>
    <row r="49" spans="1:13" ht="24" customHeight="1">
      <c r="A49" s="78" t="s">
        <v>278</v>
      </c>
      <c r="B49" s="144"/>
      <c r="C49" s="81" t="s">
        <v>412</v>
      </c>
      <c r="D49" s="143"/>
      <c r="E49" s="145"/>
      <c r="F49" s="146"/>
      <c r="G49" s="30"/>
      <c r="H49" s="47"/>
      <c r="I49" s="42"/>
      <c r="J49" s="86">
        <v>77.578</v>
      </c>
      <c r="K49" s="47"/>
      <c r="L49" s="47"/>
      <c r="M49" s="59"/>
    </row>
    <row r="50" spans="1:13" ht="24.75" customHeight="1">
      <c r="A50" s="78" t="s">
        <v>279</v>
      </c>
      <c r="B50" s="144"/>
      <c r="C50" s="81" t="s">
        <v>413</v>
      </c>
      <c r="D50" s="143"/>
      <c r="E50" s="145"/>
      <c r="F50" s="146"/>
      <c r="G50" s="30"/>
      <c r="H50" s="47"/>
      <c r="I50" s="42"/>
      <c r="J50" s="86">
        <v>77.578</v>
      </c>
      <c r="K50" s="47"/>
      <c r="L50" s="47"/>
      <c r="M50" s="59"/>
    </row>
    <row r="51" spans="1:13" ht="21.75" customHeight="1">
      <c r="A51" s="78" t="s">
        <v>280</v>
      </c>
      <c r="B51" s="144"/>
      <c r="C51" s="81" t="s">
        <v>414</v>
      </c>
      <c r="D51" s="143"/>
      <c r="E51" s="145"/>
      <c r="F51" s="146"/>
      <c r="G51" s="30"/>
      <c r="H51" s="47"/>
      <c r="I51" s="42"/>
      <c r="J51" s="86">
        <v>77.578</v>
      </c>
      <c r="K51" s="47"/>
      <c r="L51" s="47"/>
      <c r="M51" s="59"/>
    </row>
    <row r="52" spans="1:13" ht="22.5" customHeight="1">
      <c r="A52" s="78" t="s">
        <v>281</v>
      </c>
      <c r="B52" s="144"/>
      <c r="C52" s="81" t="s">
        <v>415</v>
      </c>
      <c r="D52" s="143"/>
      <c r="E52" s="145"/>
      <c r="F52" s="146"/>
      <c r="G52" s="30"/>
      <c r="H52" s="47"/>
      <c r="I52" s="42"/>
      <c r="J52" s="86">
        <v>77.578</v>
      </c>
      <c r="K52" s="47"/>
      <c r="L52" s="47"/>
      <c r="M52" s="59"/>
    </row>
    <row r="53" spans="1:13" ht="24.75" customHeight="1">
      <c r="A53" s="78" t="s">
        <v>282</v>
      </c>
      <c r="B53" s="144"/>
      <c r="C53" s="81" t="s">
        <v>416</v>
      </c>
      <c r="D53" s="143"/>
      <c r="E53" s="145"/>
      <c r="F53" s="146"/>
      <c r="G53" s="30"/>
      <c r="H53" s="47"/>
      <c r="I53" s="42"/>
      <c r="J53" s="86">
        <v>77.578</v>
      </c>
      <c r="K53" s="47"/>
      <c r="L53" s="47"/>
      <c r="M53" s="59"/>
    </row>
    <row r="54" spans="1:13" ht="26.25" customHeight="1">
      <c r="A54" s="78" t="s">
        <v>283</v>
      </c>
      <c r="B54" s="144"/>
      <c r="C54" s="81" t="s">
        <v>417</v>
      </c>
      <c r="D54" s="143"/>
      <c r="E54" s="145"/>
      <c r="F54" s="146"/>
      <c r="G54" s="30"/>
      <c r="H54" s="47"/>
      <c r="I54" s="42"/>
      <c r="J54" s="86">
        <v>77.578</v>
      </c>
      <c r="K54" s="47"/>
      <c r="L54" s="47"/>
      <c r="M54" s="59"/>
    </row>
    <row r="55" spans="1:13" ht="24" customHeight="1">
      <c r="A55" s="78" t="s">
        <v>284</v>
      </c>
      <c r="B55" s="144"/>
      <c r="C55" s="81" t="s">
        <v>418</v>
      </c>
      <c r="D55" s="143"/>
      <c r="E55" s="145"/>
      <c r="F55" s="146"/>
      <c r="G55" s="30"/>
      <c r="H55" s="47"/>
      <c r="I55" s="42"/>
      <c r="J55" s="86">
        <v>77.578</v>
      </c>
      <c r="K55" s="47"/>
      <c r="L55" s="47"/>
      <c r="M55" s="59"/>
    </row>
    <row r="56" spans="1:13" ht="24.75" customHeight="1">
      <c r="A56" s="78" t="s">
        <v>285</v>
      </c>
      <c r="B56" s="144"/>
      <c r="C56" s="81" t="s">
        <v>419</v>
      </c>
      <c r="D56" s="143"/>
      <c r="E56" s="145"/>
      <c r="F56" s="146"/>
      <c r="G56" s="30"/>
      <c r="H56" s="47"/>
      <c r="I56" s="42"/>
      <c r="J56" s="86">
        <v>77.578</v>
      </c>
      <c r="K56" s="47"/>
      <c r="L56" s="47"/>
      <c r="M56" s="59"/>
    </row>
    <row r="57" spans="1:13" ht="24" customHeight="1">
      <c r="A57" s="78" t="s">
        <v>286</v>
      </c>
      <c r="B57" s="144"/>
      <c r="C57" s="81" t="s">
        <v>420</v>
      </c>
      <c r="D57" s="143"/>
      <c r="E57" s="145"/>
      <c r="F57" s="146"/>
      <c r="G57" s="30"/>
      <c r="H57" s="47"/>
      <c r="I57" s="42"/>
      <c r="J57" s="86">
        <v>77.578</v>
      </c>
      <c r="K57" s="47"/>
      <c r="L57" s="47"/>
      <c r="M57" s="59"/>
    </row>
    <row r="58" spans="1:13" ht="26.25" customHeight="1">
      <c r="A58" s="78" t="s">
        <v>287</v>
      </c>
      <c r="B58" s="144"/>
      <c r="C58" s="81" t="s">
        <v>421</v>
      </c>
      <c r="D58" s="143"/>
      <c r="E58" s="145"/>
      <c r="F58" s="146"/>
      <c r="G58" s="30"/>
      <c r="H58" s="47"/>
      <c r="I58" s="42"/>
      <c r="J58" s="86">
        <v>77.578</v>
      </c>
      <c r="K58" s="47"/>
      <c r="L58" s="47"/>
      <c r="M58" s="59"/>
    </row>
    <row r="59" spans="1:13" ht="24.75" customHeight="1">
      <c r="A59" s="78" t="s">
        <v>288</v>
      </c>
      <c r="B59" s="144"/>
      <c r="C59" s="81" t="s">
        <v>422</v>
      </c>
      <c r="D59" s="143"/>
      <c r="E59" s="145"/>
      <c r="F59" s="146"/>
      <c r="G59" s="30"/>
      <c r="H59" s="47"/>
      <c r="I59" s="42"/>
      <c r="J59" s="86">
        <v>77.578</v>
      </c>
      <c r="K59" s="47"/>
      <c r="L59" s="47"/>
      <c r="M59" s="59"/>
    </row>
    <row r="60" spans="1:13" ht="24" customHeight="1">
      <c r="A60" s="78" t="s">
        <v>289</v>
      </c>
      <c r="B60" s="144"/>
      <c r="C60" s="81" t="s">
        <v>423</v>
      </c>
      <c r="D60" s="143"/>
      <c r="E60" s="145"/>
      <c r="F60" s="146"/>
      <c r="G60" s="30"/>
      <c r="H60" s="47"/>
      <c r="I60" s="42"/>
      <c r="J60" s="86">
        <v>77.578</v>
      </c>
      <c r="K60" s="47"/>
      <c r="L60" s="47"/>
      <c r="M60" s="59"/>
    </row>
    <row r="61" spans="1:13" ht="22.5" customHeight="1">
      <c r="A61" s="78" t="s">
        <v>290</v>
      </c>
      <c r="B61" s="144"/>
      <c r="C61" s="81" t="s">
        <v>424</v>
      </c>
      <c r="D61" s="143"/>
      <c r="E61" s="145"/>
      <c r="F61" s="146"/>
      <c r="G61" s="30"/>
      <c r="H61" s="47"/>
      <c r="I61" s="42"/>
      <c r="J61" s="86">
        <v>77.578</v>
      </c>
      <c r="K61" s="47"/>
      <c r="L61" s="47"/>
      <c r="M61" s="59"/>
    </row>
    <row r="62" spans="1:13" ht="24" customHeight="1">
      <c r="A62" s="78" t="s">
        <v>291</v>
      </c>
      <c r="B62" s="144"/>
      <c r="C62" s="81" t="s">
        <v>425</v>
      </c>
      <c r="D62" s="143"/>
      <c r="E62" s="145"/>
      <c r="F62" s="146"/>
      <c r="G62" s="30"/>
      <c r="H62" s="47"/>
      <c r="I62" s="42"/>
      <c r="J62" s="86">
        <v>77.578</v>
      </c>
      <c r="K62" s="47"/>
      <c r="L62" s="47"/>
      <c r="M62" s="59"/>
    </row>
    <row r="63" spans="1:13" ht="24" customHeight="1">
      <c r="A63" s="78" t="s">
        <v>292</v>
      </c>
      <c r="B63" s="144"/>
      <c r="C63" s="81" t="s">
        <v>426</v>
      </c>
      <c r="D63" s="143"/>
      <c r="E63" s="145"/>
      <c r="F63" s="146"/>
      <c r="G63" s="30"/>
      <c r="H63" s="47"/>
      <c r="I63" s="42"/>
      <c r="J63" s="86">
        <v>77.578</v>
      </c>
      <c r="K63" s="47"/>
      <c r="L63" s="47"/>
      <c r="M63" s="59"/>
    </row>
    <row r="64" spans="1:13" ht="24" customHeight="1">
      <c r="A64" s="78" t="s">
        <v>293</v>
      </c>
      <c r="B64" s="144"/>
      <c r="C64" s="81" t="s">
        <v>427</v>
      </c>
      <c r="D64" s="143"/>
      <c r="E64" s="145"/>
      <c r="F64" s="146"/>
      <c r="G64" s="30"/>
      <c r="H64" s="47"/>
      <c r="I64" s="42"/>
      <c r="J64" s="86">
        <v>77.578</v>
      </c>
      <c r="K64" s="47"/>
      <c r="L64" s="47"/>
      <c r="M64" s="59"/>
    </row>
    <row r="65" spans="1:13" ht="24.75" customHeight="1">
      <c r="A65" s="78" t="s">
        <v>294</v>
      </c>
      <c r="B65" s="144"/>
      <c r="C65" s="81" t="s">
        <v>428</v>
      </c>
      <c r="D65" s="143"/>
      <c r="E65" s="145"/>
      <c r="F65" s="146"/>
      <c r="G65" s="30"/>
      <c r="H65" s="47"/>
      <c r="I65" s="42"/>
      <c r="J65" s="86">
        <v>77.578</v>
      </c>
      <c r="K65" s="47"/>
      <c r="L65" s="47"/>
      <c r="M65" s="59"/>
    </row>
    <row r="66" spans="1:13" ht="24" customHeight="1">
      <c r="A66" s="78" t="s">
        <v>295</v>
      </c>
      <c r="B66" s="144"/>
      <c r="C66" s="81" t="s">
        <v>429</v>
      </c>
      <c r="D66" s="143"/>
      <c r="E66" s="145"/>
      <c r="F66" s="146"/>
      <c r="G66" s="30"/>
      <c r="H66" s="47"/>
      <c r="I66" s="42"/>
      <c r="J66" s="86">
        <v>77.578</v>
      </c>
      <c r="K66" s="47"/>
      <c r="L66" s="47"/>
      <c r="M66" s="59"/>
    </row>
    <row r="67" spans="1:13" ht="22.5" customHeight="1">
      <c r="A67" s="78" t="s">
        <v>296</v>
      </c>
      <c r="B67" s="144"/>
      <c r="C67" s="81" t="s">
        <v>430</v>
      </c>
      <c r="D67" s="143"/>
      <c r="E67" s="145"/>
      <c r="F67" s="146"/>
      <c r="G67" s="30"/>
      <c r="H67" s="47"/>
      <c r="I67" s="42"/>
      <c r="J67" s="86">
        <v>77.578</v>
      </c>
      <c r="K67" s="47"/>
      <c r="L67" s="47"/>
      <c r="M67" s="59"/>
    </row>
    <row r="68" spans="1:13" ht="24" customHeight="1">
      <c r="A68" s="78" t="s">
        <v>297</v>
      </c>
      <c r="B68" s="144"/>
      <c r="C68" s="81" t="s">
        <v>431</v>
      </c>
      <c r="D68" s="143"/>
      <c r="E68" s="145"/>
      <c r="F68" s="146"/>
      <c r="G68" s="30"/>
      <c r="H68" s="47"/>
      <c r="I68" s="42"/>
      <c r="J68" s="86">
        <v>77.578</v>
      </c>
      <c r="K68" s="47"/>
      <c r="L68" s="47"/>
      <c r="M68" s="59"/>
    </row>
    <row r="69" spans="1:13" ht="24.75" customHeight="1">
      <c r="A69" s="78" t="s">
        <v>298</v>
      </c>
      <c r="B69" s="144"/>
      <c r="C69" s="81" t="s">
        <v>432</v>
      </c>
      <c r="D69" s="143"/>
      <c r="E69" s="145"/>
      <c r="F69" s="146"/>
      <c r="G69" s="30"/>
      <c r="H69" s="47"/>
      <c r="I69" s="42"/>
      <c r="J69" s="86">
        <v>77.578</v>
      </c>
      <c r="K69" s="47"/>
      <c r="L69" s="47"/>
      <c r="M69" s="59"/>
    </row>
    <row r="70" spans="1:13" ht="24.75" customHeight="1">
      <c r="A70" s="78" t="s">
        <v>299</v>
      </c>
      <c r="B70" s="144"/>
      <c r="C70" s="81" t="s">
        <v>433</v>
      </c>
      <c r="D70" s="143"/>
      <c r="E70" s="145"/>
      <c r="F70" s="146"/>
      <c r="G70" s="30"/>
      <c r="H70" s="47"/>
      <c r="I70" s="42"/>
      <c r="J70" s="86">
        <v>77.578</v>
      </c>
      <c r="K70" s="47"/>
      <c r="L70" s="47"/>
      <c r="M70" s="59"/>
    </row>
    <row r="71" spans="1:13" ht="26.25" customHeight="1">
      <c r="A71" s="78" t="s">
        <v>300</v>
      </c>
      <c r="B71" s="144"/>
      <c r="C71" s="81" t="s">
        <v>434</v>
      </c>
      <c r="D71" s="143"/>
      <c r="E71" s="145"/>
      <c r="F71" s="146"/>
      <c r="G71" s="30"/>
      <c r="H71" s="47"/>
      <c r="I71" s="42"/>
      <c r="J71" s="86">
        <v>77.578</v>
      </c>
      <c r="K71" s="47"/>
      <c r="L71" s="47"/>
      <c r="M71" s="59"/>
    </row>
    <row r="72" spans="1:13" ht="24.75" customHeight="1">
      <c r="A72" s="78" t="s">
        <v>301</v>
      </c>
      <c r="B72" s="144"/>
      <c r="C72" s="81" t="s">
        <v>435</v>
      </c>
      <c r="D72" s="143"/>
      <c r="E72" s="145"/>
      <c r="F72" s="146"/>
      <c r="G72" s="30"/>
      <c r="H72" s="47"/>
      <c r="I72" s="42"/>
      <c r="J72" s="86">
        <v>77.578</v>
      </c>
      <c r="K72" s="47"/>
      <c r="L72" s="47"/>
      <c r="M72" s="59"/>
    </row>
    <row r="73" spans="1:13" ht="26.25" customHeight="1">
      <c r="A73" s="78" t="s">
        <v>302</v>
      </c>
      <c r="B73" s="144"/>
      <c r="C73" s="81" t="s">
        <v>436</v>
      </c>
      <c r="D73" s="143"/>
      <c r="E73" s="145"/>
      <c r="F73" s="146"/>
      <c r="G73" s="30"/>
      <c r="H73" s="47"/>
      <c r="I73" s="42"/>
      <c r="J73" s="86">
        <v>77.578</v>
      </c>
      <c r="K73" s="47"/>
      <c r="L73" s="47"/>
      <c r="M73" s="59"/>
    </row>
    <row r="74" spans="1:13" ht="24" customHeight="1">
      <c r="A74" s="78" t="s">
        <v>303</v>
      </c>
      <c r="B74" s="144"/>
      <c r="C74" s="81" t="s">
        <v>437</v>
      </c>
      <c r="D74" s="143"/>
      <c r="E74" s="145"/>
      <c r="F74" s="146"/>
      <c r="G74" s="30"/>
      <c r="H74" s="47"/>
      <c r="I74" s="42"/>
      <c r="J74" s="86">
        <v>77.578</v>
      </c>
      <c r="K74" s="47"/>
      <c r="L74" s="47"/>
      <c r="M74" s="59"/>
    </row>
    <row r="75" spans="1:13" ht="24" customHeight="1">
      <c r="A75" s="78" t="s">
        <v>304</v>
      </c>
      <c r="B75" s="144"/>
      <c r="C75" s="81" t="s">
        <v>438</v>
      </c>
      <c r="D75" s="143"/>
      <c r="E75" s="145"/>
      <c r="F75" s="146"/>
      <c r="G75" s="30"/>
      <c r="H75" s="47"/>
      <c r="I75" s="42"/>
      <c r="J75" s="86">
        <v>77.578</v>
      </c>
      <c r="K75" s="47"/>
      <c r="L75" s="47"/>
      <c r="M75" s="59"/>
    </row>
    <row r="76" spans="1:13" ht="24" customHeight="1">
      <c r="A76" s="78" t="s">
        <v>305</v>
      </c>
      <c r="B76" s="144"/>
      <c r="C76" s="81" t="s">
        <v>439</v>
      </c>
      <c r="D76" s="143"/>
      <c r="E76" s="145"/>
      <c r="F76" s="146"/>
      <c r="G76" s="30"/>
      <c r="H76" s="47"/>
      <c r="I76" s="42"/>
      <c r="J76" s="86">
        <v>77.578</v>
      </c>
      <c r="K76" s="47"/>
      <c r="L76" s="47"/>
      <c r="M76" s="59"/>
    </row>
    <row r="77" spans="1:13" ht="24" customHeight="1">
      <c r="A77" s="78" t="s">
        <v>306</v>
      </c>
      <c r="B77" s="144"/>
      <c r="C77" s="81" t="s">
        <v>440</v>
      </c>
      <c r="D77" s="143"/>
      <c r="E77" s="145"/>
      <c r="F77" s="146"/>
      <c r="G77" s="30"/>
      <c r="H77" s="47"/>
      <c r="I77" s="42"/>
      <c r="J77" s="86">
        <v>77.578</v>
      </c>
      <c r="K77" s="47"/>
      <c r="L77" s="47"/>
      <c r="M77" s="59"/>
    </row>
    <row r="78" spans="1:13" ht="24.75" customHeight="1">
      <c r="A78" s="78" t="s">
        <v>307</v>
      </c>
      <c r="B78" s="144"/>
      <c r="C78" s="81" t="s">
        <v>441</v>
      </c>
      <c r="D78" s="143"/>
      <c r="E78" s="145"/>
      <c r="F78" s="146"/>
      <c r="G78" s="30"/>
      <c r="H78" s="47"/>
      <c r="I78" s="42"/>
      <c r="J78" s="86">
        <v>77.578</v>
      </c>
      <c r="K78" s="47"/>
      <c r="L78" s="47"/>
      <c r="M78" s="59"/>
    </row>
    <row r="79" spans="1:13" ht="24.75" customHeight="1">
      <c r="A79" s="78" t="s">
        <v>308</v>
      </c>
      <c r="B79" s="144"/>
      <c r="C79" s="81" t="s">
        <v>442</v>
      </c>
      <c r="D79" s="143"/>
      <c r="E79" s="145"/>
      <c r="F79" s="146"/>
      <c r="G79" s="30"/>
      <c r="H79" s="47"/>
      <c r="I79" s="42"/>
      <c r="J79" s="86">
        <v>77.578</v>
      </c>
      <c r="K79" s="47"/>
      <c r="L79" s="47"/>
      <c r="M79" s="59"/>
    </row>
    <row r="80" spans="1:13" ht="24" customHeight="1">
      <c r="A80" s="78" t="s">
        <v>309</v>
      </c>
      <c r="B80" s="144"/>
      <c r="C80" s="81" t="s">
        <v>443</v>
      </c>
      <c r="D80" s="143"/>
      <c r="E80" s="145"/>
      <c r="F80" s="146"/>
      <c r="G80" s="30"/>
      <c r="H80" s="47"/>
      <c r="I80" s="42"/>
      <c r="J80" s="86">
        <v>77.578</v>
      </c>
      <c r="K80" s="47"/>
      <c r="L80" s="47"/>
      <c r="M80" s="59"/>
    </row>
    <row r="81" spans="1:13" ht="24" customHeight="1">
      <c r="A81" s="78" t="s">
        <v>310</v>
      </c>
      <c r="B81" s="144"/>
      <c r="C81" s="81" t="s">
        <v>444</v>
      </c>
      <c r="D81" s="143"/>
      <c r="E81" s="145"/>
      <c r="F81" s="146"/>
      <c r="G81" s="30"/>
      <c r="H81" s="47"/>
      <c r="I81" s="42"/>
      <c r="J81" s="86">
        <v>77.578</v>
      </c>
      <c r="K81" s="47"/>
      <c r="L81" s="47"/>
      <c r="M81" s="59"/>
    </row>
    <row r="82" spans="1:13" ht="24" customHeight="1">
      <c r="A82" s="78" t="s">
        <v>311</v>
      </c>
      <c r="B82" s="144"/>
      <c r="C82" s="81" t="s">
        <v>445</v>
      </c>
      <c r="D82" s="143"/>
      <c r="E82" s="145"/>
      <c r="F82" s="146"/>
      <c r="G82" s="30"/>
      <c r="H82" s="47"/>
      <c r="I82" s="42"/>
      <c r="J82" s="86">
        <v>77.578</v>
      </c>
      <c r="K82" s="47"/>
      <c r="L82" s="47"/>
      <c r="M82" s="59"/>
    </row>
    <row r="83" spans="1:13" ht="24" customHeight="1">
      <c r="A83" s="78" t="s">
        <v>312</v>
      </c>
      <c r="B83" s="144"/>
      <c r="C83" s="81" t="s">
        <v>446</v>
      </c>
      <c r="D83" s="143"/>
      <c r="E83" s="145"/>
      <c r="F83" s="146"/>
      <c r="G83" s="30"/>
      <c r="H83" s="47"/>
      <c r="I83" s="42"/>
      <c r="J83" s="86">
        <v>77.578</v>
      </c>
      <c r="K83" s="47"/>
      <c r="L83" s="47"/>
      <c r="M83" s="59"/>
    </row>
    <row r="84" spans="1:13" ht="22.5" customHeight="1">
      <c r="A84" s="78" t="s">
        <v>313</v>
      </c>
      <c r="B84" s="144"/>
      <c r="C84" s="81" t="s">
        <v>447</v>
      </c>
      <c r="D84" s="143"/>
      <c r="E84" s="145"/>
      <c r="F84" s="146"/>
      <c r="G84" s="30"/>
      <c r="H84" s="47"/>
      <c r="I84" s="42"/>
      <c r="J84" s="86">
        <v>77.578</v>
      </c>
      <c r="K84" s="47"/>
      <c r="L84" s="47"/>
      <c r="M84" s="59"/>
    </row>
    <row r="85" spans="1:13" ht="24.75" customHeight="1">
      <c r="A85" s="78" t="s">
        <v>314</v>
      </c>
      <c r="B85" s="144"/>
      <c r="C85" s="81" t="s">
        <v>448</v>
      </c>
      <c r="D85" s="143"/>
      <c r="E85" s="145"/>
      <c r="F85" s="146"/>
      <c r="G85" s="30"/>
      <c r="H85" s="47"/>
      <c r="I85" s="42"/>
      <c r="J85" s="86">
        <v>77.578</v>
      </c>
      <c r="K85" s="47"/>
      <c r="L85" s="47"/>
      <c r="M85" s="59"/>
    </row>
    <row r="86" spans="1:13" ht="24.75" customHeight="1">
      <c r="A86" s="78" t="s">
        <v>315</v>
      </c>
      <c r="B86" s="144"/>
      <c r="C86" s="81" t="s">
        <v>449</v>
      </c>
      <c r="D86" s="143"/>
      <c r="E86" s="145"/>
      <c r="F86" s="146"/>
      <c r="G86" s="30"/>
      <c r="H86" s="47"/>
      <c r="I86" s="42"/>
      <c r="J86" s="86">
        <v>77.578</v>
      </c>
      <c r="K86" s="47"/>
      <c r="L86" s="47"/>
      <c r="M86" s="59"/>
    </row>
    <row r="87" spans="1:13" ht="26.25" customHeight="1">
      <c r="A87" s="78" t="s">
        <v>316</v>
      </c>
      <c r="B87" s="144"/>
      <c r="C87" s="81" t="s">
        <v>450</v>
      </c>
      <c r="D87" s="143"/>
      <c r="E87" s="145"/>
      <c r="F87" s="146"/>
      <c r="G87" s="30"/>
      <c r="H87" s="47"/>
      <c r="I87" s="42"/>
      <c r="J87" s="86">
        <v>77.578</v>
      </c>
      <c r="K87" s="47"/>
      <c r="L87" s="47"/>
      <c r="M87" s="59"/>
    </row>
    <row r="88" spans="1:13" ht="24" customHeight="1">
      <c r="A88" s="78" t="s">
        <v>317</v>
      </c>
      <c r="B88" s="144"/>
      <c r="C88" s="81" t="s">
        <v>451</v>
      </c>
      <c r="D88" s="143"/>
      <c r="E88" s="145"/>
      <c r="F88" s="146"/>
      <c r="G88" s="30"/>
      <c r="H88" s="47"/>
      <c r="I88" s="42"/>
      <c r="J88" s="86">
        <v>77.578</v>
      </c>
      <c r="K88" s="47"/>
      <c r="L88" s="47"/>
      <c r="M88" s="59"/>
    </row>
    <row r="89" spans="1:13" ht="24" customHeight="1">
      <c r="A89" s="78" t="s">
        <v>318</v>
      </c>
      <c r="B89" s="144"/>
      <c r="C89" s="81" t="s">
        <v>452</v>
      </c>
      <c r="D89" s="143"/>
      <c r="E89" s="145"/>
      <c r="F89" s="146"/>
      <c r="G89" s="30"/>
      <c r="H89" s="47"/>
      <c r="I89" s="42"/>
      <c r="J89" s="86">
        <v>77.578</v>
      </c>
      <c r="K89" s="47"/>
      <c r="L89" s="47"/>
      <c r="M89" s="59"/>
    </row>
    <row r="90" spans="1:13" ht="24" customHeight="1">
      <c r="A90" s="78" t="s">
        <v>319</v>
      </c>
      <c r="B90" s="144"/>
      <c r="C90" s="81" t="s">
        <v>453</v>
      </c>
      <c r="D90" s="143"/>
      <c r="E90" s="145"/>
      <c r="F90" s="146"/>
      <c r="G90" s="30"/>
      <c r="H90" s="47"/>
      <c r="I90" s="42"/>
      <c r="J90" s="86">
        <v>77.578</v>
      </c>
      <c r="K90" s="47"/>
      <c r="L90" s="47"/>
      <c r="M90" s="59"/>
    </row>
    <row r="91" spans="1:13" ht="24" customHeight="1">
      <c r="A91" s="78" t="s">
        <v>320</v>
      </c>
      <c r="B91" s="144"/>
      <c r="C91" s="81" t="s">
        <v>455</v>
      </c>
      <c r="D91" s="143"/>
      <c r="E91" s="145"/>
      <c r="F91" s="146"/>
      <c r="G91" s="30"/>
      <c r="H91" s="47"/>
      <c r="I91" s="42"/>
      <c r="J91" s="86">
        <v>77.578</v>
      </c>
      <c r="K91" s="47"/>
      <c r="L91" s="47"/>
      <c r="M91" s="59"/>
    </row>
    <row r="92" spans="1:13" ht="24" customHeight="1">
      <c r="A92" s="78" t="s">
        <v>321</v>
      </c>
      <c r="B92" s="144"/>
      <c r="C92" s="81" t="s">
        <v>454</v>
      </c>
      <c r="D92" s="143"/>
      <c r="E92" s="145"/>
      <c r="F92" s="146"/>
      <c r="G92" s="30"/>
      <c r="H92" s="47"/>
      <c r="I92" s="42"/>
      <c r="J92" s="86">
        <v>77.578</v>
      </c>
      <c r="K92" s="47"/>
      <c r="L92" s="47"/>
      <c r="M92" s="59"/>
    </row>
    <row r="93" spans="1:13" ht="22.5" customHeight="1">
      <c r="A93" s="78" t="s">
        <v>322</v>
      </c>
      <c r="B93" s="144"/>
      <c r="C93" s="81" t="s">
        <v>456</v>
      </c>
      <c r="D93" s="143"/>
      <c r="E93" s="145"/>
      <c r="F93" s="146"/>
      <c r="G93" s="30"/>
      <c r="H93" s="47"/>
      <c r="I93" s="42"/>
      <c r="J93" s="86">
        <v>77.578</v>
      </c>
      <c r="K93" s="47"/>
      <c r="L93" s="47"/>
      <c r="M93" s="59"/>
    </row>
    <row r="94" spans="1:13" ht="22.5" customHeight="1">
      <c r="A94" s="78" t="s">
        <v>323</v>
      </c>
      <c r="B94" s="144"/>
      <c r="C94" s="81" t="s">
        <v>457</v>
      </c>
      <c r="D94" s="143"/>
      <c r="E94" s="145"/>
      <c r="F94" s="146"/>
      <c r="G94" s="30"/>
      <c r="H94" s="47"/>
      <c r="I94" s="42"/>
      <c r="J94" s="86">
        <v>77.578</v>
      </c>
      <c r="K94" s="47"/>
      <c r="L94" s="47"/>
      <c r="M94" s="59"/>
    </row>
    <row r="95" spans="1:13" ht="22.5" customHeight="1">
      <c r="A95" s="78" t="s">
        <v>324</v>
      </c>
      <c r="B95" s="144"/>
      <c r="C95" s="81" t="s">
        <v>458</v>
      </c>
      <c r="D95" s="143"/>
      <c r="E95" s="145"/>
      <c r="F95" s="146"/>
      <c r="G95" s="30"/>
      <c r="H95" s="47"/>
      <c r="I95" s="42"/>
      <c r="J95" s="86">
        <v>77.578</v>
      </c>
      <c r="K95" s="47"/>
      <c r="L95" s="47"/>
      <c r="M95" s="59"/>
    </row>
    <row r="96" spans="1:13" ht="24.75" customHeight="1">
      <c r="A96" s="78" t="s">
        <v>325</v>
      </c>
      <c r="B96" s="144"/>
      <c r="C96" s="81" t="s">
        <v>459</v>
      </c>
      <c r="D96" s="143"/>
      <c r="E96" s="145"/>
      <c r="F96" s="146"/>
      <c r="G96" s="30"/>
      <c r="H96" s="47"/>
      <c r="I96" s="42"/>
      <c r="J96" s="86">
        <v>77.578</v>
      </c>
      <c r="K96" s="47"/>
      <c r="L96" s="47"/>
      <c r="M96" s="59"/>
    </row>
    <row r="97" spans="1:13" ht="26.25" customHeight="1">
      <c r="A97" s="78" t="s">
        <v>326</v>
      </c>
      <c r="B97" s="144"/>
      <c r="C97" s="81" t="s">
        <v>460</v>
      </c>
      <c r="D97" s="143"/>
      <c r="E97" s="145"/>
      <c r="F97" s="146"/>
      <c r="G97" s="30"/>
      <c r="H97" s="47"/>
      <c r="I97" s="42"/>
      <c r="J97" s="86">
        <v>77.578</v>
      </c>
      <c r="K97" s="47"/>
      <c r="L97" s="47"/>
      <c r="M97" s="59"/>
    </row>
    <row r="98" spans="1:13" ht="24" customHeight="1">
      <c r="A98" s="78" t="s">
        <v>327</v>
      </c>
      <c r="B98" s="144"/>
      <c r="C98" s="81" t="s">
        <v>461</v>
      </c>
      <c r="D98" s="143"/>
      <c r="E98" s="145"/>
      <c r="F98" s="146"/>
      <c r="G98" s="30"/>
      <c r="H98" s="47"/>
      <c r="I98" s="42"/>
      <c r="J98" s="86">
        <v>77.578</v>
      </c>
      <c r="K98" s="47"/>
      <c r="L98" s="47"/>
      <c r="M98" s="59"/>
    </row>
    <row r="99" spans="1:13" ht="24" customHeight="1">
      <c r="A99" s="78" t="s">
        <v>328</v>
      </c>
      <c r="B99" s="144"/>
      <c r="C99" s="81" t="s">
        <v>462</v>
      </c>
      <c r="D99" s="143"/>
      <c r="E99" s="145"/>
      <c r="F99" s="146"/>
      <c r="G99" s="30"/>
      <c r="H99" s="47"/>
      <c r="I99" s="42"/>
      <c r="J99" s="86">
        <v>77.578</v>
      </c>
      <c r="K99" s="47"/>
      <c r="L99" s="47"/>
      <c r="M99" s="59"/>
    </row>
    <row r="100" spans="1:13" ht="24" customHeight="1">
      <c r="A100" s="78" t="s">
        <v>329</v>
      </c>
      <c r="B100" s="144"/>
      <c r="C100" s="81" t="s">
        <v>463</v>
      </c>
      <c r="D100" s="143"/>
      <c r="E100" s="145"/>
      <c r="F100" s="146"/>
      <c r="G100" s="30"/>
      <c r="H100" s="47"/>
      <c r="I100" s="42"/>
      <c r="J100" s="86">
        <v>77.578</v>
      </c>
      <c r="K100" s="47"/>
      <c r="L100" s="47"/>
      <c r="M100" s="59"/>
    </row>
    <row r="101" spans="1:13" ht="24" customHeight="1">
      <c r="A101" s="78" t="s">
        <v>330</v>
      </c>
      <c r="B101" s="144"/>
      <c r="C101" s="81" t="s">
        <v>464</v>
      </c>
      <c r="D101" s="143"/>
      <c r="E101" s="145"/>
      <c r="F101" s="146"/>
      <c r="G101" s="30"/>
      <c r="H101" s="47"/>
      <c r="I101" s="42"/>
      <c r="J101" s="86">
        <v>77.578</v>
      </c>
      <c r="K101" s="47"/>
      <c r="L101" s="47"/>
      <c r="M101" s="59"/>
    </row>
    <row r="102" spans="1:13" ht="22.5" customHeight="1">
      <c r="A102" s="78" t="s">
        <v>331</v>
      </c>
      <c r="B102" s="144"/>
      <c r="C102" s="81" t="s">
        <v>465</v>
      </c>
      <c r="D102" s="143"/>
      <c r="E102" s="145"/>
      <c r="F102" s="146"/>
      <c r="G102" s="30"/>
      <c r="H102" s="47"/>
      <c r="I102" s="42"/>
      <c r="J102" s="86">
        <v>77.578</v>
      </c>
      <c r="K102" s="47"/>
      <c r="L102" s="47"/>
      <c r="M102" s="59"/>
    </row>
    <row r="103" spans="1:13" ht="24.75" customHeight="1">
      <c r="A103" s="78" t="s">
        <v>332</v>
      </c>
      <c r="B103" s="144"/>
      <c r="C103" s="81" t="s">
        <v>466</v>
      </c>
      <c r="D103" s="143"/>
      <c r="E103" s="145"/>
      <c r="F103" s="146"/>
      <c r="G103" s="30"/>
      <c r="H103" s="47"/>
      <c r="I103" s="42"/>
      <c r="J103" s="86">
        <v>77.578</v>
      </c>
      <c r="K103" s="47"/>
      <c r="L103" s="47"/>
      <c r="M103" s="59"/>
    </row>
    <row r="104" spans="1:13" ht="24.75" customHeight="1">
      <c r="A104" s="78" t="s">
        <v>333</v>
      </c>
      <c r="B104" s="144"/>
      <c r="C104" s="81" t="s">
        <v>467</v>
      </c>
      <c r="D104" s="143"/>
      <c r="E104" s="145"/>
      <c r="F104" s="146"/>
      <c r="G104" s="30"/>
      <c r="H104" s="47"/>
      <c r="I104" s="42"/>
      <c r="J104" s="86">
        <v>77.578</v>
      </c>
      <c r="K104" s="47"/>
      <c r="L104" s="47"/>
      <c r="M104" s="59"/>
    </row>
    <row r="105" spans="1:13" ht="24" customHeight="1">
      <c r="A105" s="78" t="s">
        <v>334</v>
      </c>
      <c r="B105" s="144"/>
      <c r="C105" s="81" t="s">
        <v>468</v>
      </c>
      <c r="D105" s="143"/>
      <c r="E105" s="145"/>
      <c r="F105" s="146"/>
      <c r="G105" s="30"/>
      <c r="H105" s="47"/>
      <c r="I105" s="42"/>
      <c r="J105" s="86">
        <v>72.896</v>
      </c>
      <c r="K105" s="47"/>
      <c r="L105" s="47"/>
      <c r="M105" s="59"/>
    </row>
    <row r="106" spans="1:13" ht="24" customHeight="1">
      <c r="A106" s="78" t="s">
        <v>335</v>
      </c>
      <c r="B106" s="144"/>
      <c r="C106" s="81" t="s">
        <v>469</v>
      </c>
      <c r="D106" s="143"/>
      <c r="E106" s="145"/>
      <c r="F106" s="146"/>
      <c r="G106" s="30"/>
      <c r="H106" s="47"/>
      <c r="I106" s="42"/>
      <c r="J106" s="86">
        <v>72.896</v>
      </c>
      <c r="K106" s="47"/>
      <c r="L106" s="47"/>
      <c r="M106" s="59"/>
    </row>
    <row r="107" spans="1:13" ht="24" customHeight="1">
      <c r="A107" s="78" t="s">
        <v>336</v>
      </c>
      <c r="B107" s="144"/>
      <c r="C107" s="81" t="s">
        <v>470</v>
      </c>
      <c r="D107" s="143"/>
      <c r="E107" s="145"/>
      <c r="F107" s="146"/>
      <c r="G107" s="30"/>
      <c r="H107" s="47"/>
      <c r="I107" s="42"/>
      <c r="J107" s="86">
        <v>72.896</v>
      </c>
      <c r="K107" s="47"/>
      <c r="L107" s="47"/>
      <c r="M107" s="59"/>
    </row>
    <row r="108" spans="1:13" ht="24.75" customHeight="1">
      <c r="A108" s="78" t="s">
        <v>337</v>
      </c>
      <c r="B108" s="144"/>
      <c r="C108" s="81" t="s">
        <v>471</v>
      </c>
      <c r="D108" s="143"/>
      <c r="E108" s="145"/>
      <c r="F108" s="146"/>
      <c r="G108" s="30"/>
      <c r="H108" s="47"/>
      <c r="I108" s="42"/>
      <c r="J108" s="86">
        <v>72.896</v>
      </c>
      <c r="K108" s="47"/>
      <c r="L108" s="47"/>
      <c r="M108" s="59"/>
    </row>
    <row r="109" spans="1:13" ht="26.25" customHeight="1">
      <c r="A109" s="78" t="s">
        <v>338</v>
      </c>
      <c r="B109" s="144"/>
      <c r="C109" s="81" t="s">
        <v>472</v>
      </c>
      <c r="D109" s="143"/>
      <c r="E109" s="145"/>
      <c r="F109" s="146"/>
      <c r="G109" s="30"/>
      <c r="H109" s="47"/>
      <c r="I109" s="42"/>
      <c r="J109" s="86">
        <v>72.896</v>
      </c>
      <c r="K109" s="47"/>
      <c r="L109" s="47"/>
      <c r="M109" s="59"/>
    </row>
    <row r="110" spans="1:13" ht="24.75" customHeight="1">
      <c r="A110" s="78" t="s">
        <v>339</v>
      </c>
      <c r="B110" s="144"/>
      <c r="C110" s="81" t="s">
        <v>473</v>
      </c>
      <c r="D110" s="143"/>
      <c r="E110" s="145"/>
      <c r="F110" s="146"/>
      <c r="G110" s="30"/>
      <c r="H110" s="47"/>
      <c r="I110" s="42"/>
      <c r="J110" s="86">
        <v>72.896</v>
      </c>
      <c r="K110" s="47"/>
      <c r="L110" s="47"/>
      <c r="M110" s="59"/>
    </row>
    <row r="111" spans="1:13" ht="29.25" customHeight="1">
      <c r="A111" s="78" t="s">
        <v>340</v>
      </c>
      <c r="B111" s="144"/>
      <c r="C111" s="81" t="s">
        <v>474</v>
      </c>
      <c r="D111" s="143"/>
      <c r="E111" s="145"/>
      <c r="F111" s="146"/>
      <c r="G111" s="30"/>
      <c r="H111" s="47"/>
      <c r="I111" s="42"/>
      <c r="J111" s="86">
        <v>72.896</v>
      </c>
      <c r="K111" s="47"/>
      <c r="L111" s="47"/>
      <c r="M111" s="59"/>
    </row>
    <row r="112" spans="1:13" ht="24.75" customHeight="1">
      <c r="A112" s="78" t="s">
        <v>341</v>
      </c>
      <c r="B112" s="144"/>
      <c r="C112" s="81" t="s">
        <v>475</v>
      </c>
      <c r="D112" s="143"/>
      <c r="E112" s="145"/>
      <c r="F112" s="146"/>
      <c r="G112" s="30"/>
      <c r="H112" s="47"/>
      <c r="I112" s="42"/>
      <c r="J112" s="86">
        <v>72.896</v>
      </c>
      <c r="K112" s="47"/>
      <c r="L112" s="47"/>
      <c r="M112" s="59"/>
    </row>
    <row r="113" spans="1:13" ht="27" customHeight="1">
      <c r="A113" s="78" t="s">
        <v>342</v>
      </c>
      <c r="B113" s="144"/>
      <c r="C113" s="81" t="s">
        <v>476</v>
      </c>
      <c r="D113" s="143"/>
      <c r="E113" s="145"/>
      <c r="F113" s="146"/>
      <c r="G113" s="30"/>
      <c r="H113" s="47"/>
      <c r="I113" s="42"/>
      <c r="J113" s="86">
        <v>72.896</v>
      </c>
      <c r="K113" s="47"/>
      <c r="L113" s="47"/>
      <c r="M113" s="59"/>
    </row>
    <row r="114" spans="1:13" ht="24.75" customHeight="1">
      <c r="A114" s="78" t="s">
        <v>343</v>
      </c>
      <c r="B114" s="144"/>
      <c r="C114" s="81" t="s">
        <v>477</v>
      </c>
      <c r="D114" s="143"/>
      <c r="E114" s="145"/>
      <c r="F114" s="146"/>
      <c r="G114" s="30"/>
      <c r="H114" s="47"/>
      <c r="I114" s="42"/>
      <c r="J114" s="86">
        <v>72.896</v>
      </c>
      <c r="K114" s="47"/>
      <c r="L114" s="47"/>
      <c r="M114" s="59"/>
    </row>
    <row r="115" spans="1:13" ht="24.75" customHeight="1">
      <c r="A115" s="78" t="s">
        <v>344</v>
      </c>
      <c r="B115" s="144"/>
      <c r="C115" s="81" t="s">
        <v>478</v>
      </c>
      <c r="D115" s="143"/>
      <c r="E115" s="145"/>
      <c r="F115" s="146"/>
      <c r="G115" s="30"/>
      <c r="H115" s="47"/>
      <c r="I115" s="42"/>
      <c r="J115" s="86">
        <v>72.896</v>
      </c>
      <c r="K115" s="47"/>
      <c r="L115" s="47"/>
      <c r="M115" s="59"/>
    </row>
    <row r="116" spans="1:13" ht="24" customHeight="1">
      <c r="A116" s="78" t="s">
        <v>345</v>
      </c>
      <c r="B116" s="144"/>
      <c r="C116" s="81" t="s">
        <v>479</v>
      </c>
      <c r="D116" s="143"/>
      <c r="E116" s="145"/>
      <c r="F116" s="146"/>
      <c r="G116" s="30"/>
      <c r="H116" s="47"/>
      <c r="I116" s="42"/>
      <c r="J116" s="86">
        <v>72.896</v>
      </c>
      <c r="K116" s="47"/>
      <c r="L116" s="47"/>
      <c r="M116" s="59"/>
    </row>
    <row r="117" spans="1:13" ht="24" customHeight="1">
      <c r="A117" s="78" t="s">
        <v>346</v>
      </c>
      <c r="B117" s="144"/>
      <c r="C117" s="81" t="s">
        <v>480</v>
      </c>
      <c r="D117" s="143"/>
      <c r="E117" s="145"/>
      <c r="F117" s="146"/>
      <c r="G117" s="30"/>
      <c r="H117" s="47"/>
      <c r="I117" s="42"/>
      <c r="J117" s="86">
        <v>72.896</v>
      </c>
      <c r="K117" s="47"/>
      <c r="L117" s="47"/>
      <c r="M117" s="59"/>
    </row>
    <row r="118" spans="1:13" ht="27" customHeight="1">
      <c r="A118" s="78" t="s">
        <v>347</v>
      </c>
      <c r="B118" s="144"/>
      <c r="C118" s="81" t="s">
        <v>481</v>
      </c>
      <c r="D118" s="143"/>
      <c r="E118" s="145"/>
      <c r="F118" s="146"/>
      <c r="G118" s="30"/>
      <c r="H118" s="47"/>
      <c r="I118" s="42"/>
      <c r="J118" s="86">
        <v>72.896</v>
      </c>
      <c r="K118" s="47"/>
      <c r="L118" s="47"/>
      <c r="M118" s="59"/>
    </row>
    <row r="119" spans="1:13" ht="24.75" customHeight="1">
      <c r="A119" s="78" t="s">
        <v>348</v>
      </c>
      <c r="B119" s="144"/>
      <c r="C119" s="81" t="s">
        <v>482</v>
      </c>
      <c r="D119" s="143"/>
      <c r="E119" s="145"/>
      <c r="F119" s="146"/>
      <c r="G119" s="30"/>
      <c r="H119" s="47"/>
      <c r="I119" s="42"/>
      <c r="J119" s="86">
        <v>72.896</v>
      </c>
      <c r="K119" s="47"/>
      <c r="L119" s="47"/>
      <c r="M119" s="59"/>
    </row>
    <row r="120" spans="1:13" ht="22.5" customHeight="1">
      <c r="A120" s="78" t="s">
        <v>349</v>
      </c>
      <c r="B120" s="144"/>
      <c r="C120" s="81" t="s">
        <v>537</v>
      </c>
      <c r="D120" s="143"/>
      <c r="E120" s="145"/>
      <c r="F120" s="146"/>
      <c r="G120" s="30"/>
      <c r="H120" s="47"/>
      <c r="I120" s="42"/>
      <c r="J120" s="86">
        <v>72.896</v>
      </c>
      <c r="K120" s="47"/>
      <c r="L120" s="47"/>
      <c r="M120" s="59"/>
    </row>
    <row r="121" spans="1:13" ht="24" customHeight="1">
      <c r="A121" s="78" t="s">
        <v>350</v>
      </c>
      <c r="B121" s="144"/>
      <c r="C121" s="81" t="s">
        <v>483</v>
      </c>
      <c r="D121" s="143"/>
      <c r="E121" s="145"/>
      <c r="F121" s="146"/>
      <c r="G121" s="30"/>
      <c r="H121" s="47"/>
      <c r="I121" s="42"/>
      <c r="J121" s="86">
        <v>72.896</v>
      </c>
      <c r="K121" s="47"/>
      <c r="L121" s="47"/>
      <c r="M121" s="59"/>
    </row>
    <row r="122" spans="1:13" ht="24" customHeight="1">
      <c r="A122" s="78" t="s">
        <v>351</v>
      </c>
      <c r="B122" s="144"/>
      <c r="C122" s="81" t="s">
        <v>484</v>
      </c>
      <c r="D122" s="143"/>
      <c r="E122" s="145"/>
      <c r="F122" s="146"/>
      <c r="G122" s="30"/>
      <c r="H122" s="47"/>
      <c r="I122" s="42"/>
      <c r="J122" s="86">
        <v>72.896</v>
      </c>
      <c r="K122" s="47"/>
      <c r="L122" s="47"/>
      <c r="M122" s="59"/>
    </row>
    <row r="123" spans="1:13" ht="27" customHeight="1">
      <c r="A123" s="78" t="s">
        <v>352</v>
      </c>
      <c r="B123" s="144"/>
      <c r="C123" s="81" t="s">
        <v>485</v>
      </c>
      <c r="D123" s="143"/>
      <c r="E123" s="145"/>
      <c r="F123" s="146"/>
      <c r="G123" s="30"/>
      <c r="H123" s="47"/>
      <c r="I123" s="42"/>
      <c r="J123" s="86">
        <v>72.896</v>
      </c>
      <c r="K123" s="47"/>
      <c r="L123" s="47"/>
      <c r="M123" s="59"/>
    </row>
    <row r="124" spans="1:13" ht="29.25" customHeight="1">
      <c r="A124" s="78" t="s">
        <v>353</v>
      </c>
      <c r="B124" s="144"/>
      <c r="C124" s="81" t="s">
        <v>486</v>
      </c>
      <c r="D124" s="143"/>
      <c r="E124" s="145"/>
      <c r="F124" s="146"/>
      <c r="G124" s="30"/>
      <c r="H124" s="47"/>
      <c r="I124" s="42"/>
      <c r="J124" s="86">
        <v>72.896</v>
      </c>
      <c r="K124" s="47"/>
      <c r="L124" s="47"/>
      <c r="M124" s="59"/>
    </row>
    <row r="125" spans="1:13" ht="24.75" customHeight="1">
      <c r="A125" s="78" t="s">
        <v>354</v>
      </c>
      <c r="B125" s="144"/>
      <c r="C125" s="81" t="s">
        <v>487</v>
      </c>
      <c r="D125" s="143"/>
      <c r="E125" s="145"/>
      <c r="F125" s="146"/>
      <c r="G125" s="30"/>
      <c r="H125" s="47"/>
      <c r="I125" s="42"/>
      <c r="J125" s="86">
        <v>72.896</v>
      </c>
      <c r="K125" s="47"/>
      <c r="L125" s="47"/>
      <c r="M125" s="59"/>
    </row>
    <row r="126" spans="1:13" ht="24" customHeight="1">
      <c r="A126" s="78" t="s">
        <v>355</v>
      </c>
      <c r="B126" s="144"/>
      <c r="C126" s="81" t="s">
        <v>488</v>
      </c>
      <c r="D126" s="143"/>
      <c r="E126" s="145"/>
      <c r="F126" s="146"/>
      <c r="G126" s="30"/>
      <c r="H126" s="47"/>
      <c r="I126" s="42"/>
      <c r="J126" s="86">
        <v>72.896</v>
      </c>
      <c r="K126" s="47"/>
      <c r="L126" s="47"/>
      <c r="M126" s="59"/>
    </row>
    <row r="127" spans="1:13" ht="26.25" customHeight="1">
      <c r="A127" s="78" t="s">
        <v>356</v>
      </c>
      <c r="B127" s="144"/>
      <c r="C127" s="81" t="s">
        <v>489</v>
      </c>
      <c r="D127" s="143"/>
      <c r="E127" s="145"/>
      <c r="F127" s="146"/>
      <c r="G127" s="30"/>
      <c r="H127" s="47"/>
      <c r="I127" s="42"/>
      <c r="J127" s="86">
        <v>72.896</v>
      </c>
      <c r="K127" s="47"/>
      <c r="L127" s="47"/>
      <c r="M127" s="59"/>
    </row>
    <row r="128" spans="1:13" ht="24" customHeight="1">
      <c r="A128" s="78" t="s">
        <v>357</v>
      </c>
      <c r="B128" s="144"/>
      <c r="C128" s="81" t="s">
        <v>490</v>
      </c>
      <c r="D128" s="143"/>
      <c r="E128" s="145"/>
      <c r="F128" s="146"/>
      <c r="G128" s="30"/>
      <c r="H128" s="47"/>
      <c r="I128" s="42"/>
      <c r="J128" s="86">
        <v>72.896</v>
      </c>
      <c r="K128" s="47"/>
      <c r="L128" s="47"/>
      <c r="M128" s="59"/>
    </row>
    <row r="129" spans="1:13" ht="24" customHeight="1">
      <c r="A129" s="78" t="s">
        <v>358</v>
      </c>
      <c r="B129" s="144"/>
      <c r="C129" s="81" t="s">
        <v>491</v>
      </c>
      <c r="D129" s="143"/>
      <c r="E129" s="145"/>
      <c r="F129" s="146"/>
      <c r="G129" s="30"/>
      <c r="H129" s="47"/>
      <c r="I129" s="42"/>
      <c r="J129" s="86">
        <v>72.896</v>
      </c>
      <c r="K129" s="47"/>
      <c r="L129" s="47"/>
      <c r="M129" s="59"/>
    </row>
    <row r="130" spans="1:13" ht="24.75" customHeight="1">
      <c r="A130" s="78" t="s">
        <v>359</v>
      </c>
      <c r="B130" s="144"/>
      <c r="C130" s="81" t="s">
        <v>492</v>
      </c>
      <c r="D130" s="143"/>
      <c r="E130" s="145"/>
      <c r="F130" s="146"/>
      <c r="G130" s="30"/>
      <c r="H130" s="47"/>
      <c r="I130" s="42"/>
      <c r="J130" s="86">
        <v>72.896</v>
      </c>
      <c r="K130" s="47"/>
      <c r="L130" s="47"/>
      <c r="M130" s="59"/>
    </row>
    <row r="131" spans="1:13" ht="24.75" customHeight="1">
      <c r="A131" s="78" t="s">
        <v>360</v>
      </c>
      <c r="B131" s="144"/>
      <c r="C131" s="81" t="s">
        <v>493</v>
      </c>
      <c r="D131" s="143"/>
      <c r="E131" s="145"/>
      <c r="F131" s="146"/>
      <c r="G131" s="30"/>
      <c r="H131" s="47"/>
      <c r="I131" s="42"/>
      <c r="J131" s="86">
        <v>72.896</v>
      </c>
      <c r="K131" s="47"/>
      <c r="L131" s="47"/>
      <c r="M131" s="59"/>
    </row>
    <row r="132" spans="1:13" ht="29.25" customHeight="1">
      <c r="A132" s="78" t="s">
        <v>361</v>
      </c>
      <c r="B132" s="144"/>
      <c r="C132" s="81" t="s">
        <v>494</v>
      </c>
      <c r="D132" s="143"/>
      <c r="E132" s="145"/>
      <c r="F132" s="146"/>
      <c r="G132" s="30"/>
      <c r="H132" s="47"/>
      <c r="I132" s="42"/>
      <c r="J132" s="86">
        <v>72.896</v>
      </c>
      <c r="K132" s="47"/>
      <c r="L132" s="47"/>
      <c r="M132" s="59"/>
    </row>
    <row r="133" spans="1:13" ht="26.25" customHeight="1">
      <c r="A133" s="78" t="s">
        <v>362</v>
      </c>
      <c r="B133" s="144"/>
      <c r="C133" s="81" t="s">
        <v>495</v>
      </c>
      <c r="D133" s="143"/>
      <c r="E133" s="145"/>
      <c r="F133" s="146"/>
      <c r="G133" s="30"/>
      <c r="H133" s="47"/>
      <c r="I133" s="42"/>
      <c r="J133" s="86">
        <v>72.896</v>
      </c>
      <c r="K133" s="47"/>
      <c r="L133" s="47"/>
      <c r="M133" s="59"/>
    </row>
    <row r="134" spans="1:13" ht="26.25" customHeight="1">
      <c r="A134" s="78" t="s">
        <v>363</v>
      </c>
      <c r="B134" s="144"/>
      <c r="C134" s="81" t="s">
        <v>496</v>
      </c>
      <c r="D134" s="143"/>
      <c r="E134" s="145"/>
      <c r="F134" s="146"/>
      <c r="G134" s="30"/>
      <c r="H134" s="47"/>
      <c r="I134" s="42"/>
      <c r="J134" s="86">
        <v>72.896</v>
      </c>
      <c r="K134" s="47"/>
      <c r="L134" s="47"/>
      <c r="M134" s="59"/>
    </row>
    <row r="135" spans="1:13" ht="24" customHeight="1">
      <c r="A135" s="78" t="s">
        <v>364</v>
      </c>
      <c r="B135" s="144"/>
      <c r="C135" s="81" t="s">
        <v>497</v>
      </c>
      <c r="D135" s="143"/>
      <c r="E135" s="145"/>
      <c r="F135" s="146"/>
      <c r="G135" s="30"/>
      <c r="H135" s="47"/>
      <c r="I135" s="42"/>
      <c r="J135" s="86">
        <v>72.896</v>
      </c>
      <c r="K135" s="47"/>
      <c r="L135" s="47"/>
      <c r="M135" s="59"/>
    </row>
    <row r="136" spans="1:13" ht="24.75" customHeight="1">
      <c r="A136" s="78" t="s">
        <v>365</v>
      </c>
      <c r="B136" s="144"/>
      <c r="C136" s="81" t="s">
        <v>498</v>
      </c>
      <c r="D136" s="143"/>
      <c r="E136" s="145"/>
      <c r="F136" s="146"/>
      <c r="G136" s="30"/>
      <c r="H136" s="47"/>
      <c r="I136" s="42"/>
      <c r="J136" s="86">
        <v>72.896</v>
      </c>
      <c r="K136" s="47"/>
      <c r="L136" s="47"/>
      <c r="M136" s="59"/>
    </row>
    <row r="137" spans="1:13" ht="22.5" customHeight="1">
      <c r="A137" s="78" t="s">
        <v>366</v>
      </c>
      <c r="B137" s="144"/>
      <c r="C137" s="81" t="s">
        <v>499</v>
      </c>
      <c r="D137" s="143"/>
      <c r="E137" s="145"/>
      <c r="F137" s="146"/>
      <c r="G137" s="30"/>
      <c r="H137" s="47"/>
      <c r="I137" s="42"/>
      <c r="J137" s="86">
        <v>72.896</v>
      </c>
      <c r="K137" s="47"/>
      <c r="L137" s="47"/>
      <c r="M137" s="59"/>
    </row>
    <row r="138" spans="1:13" ht="24.75" customHeight="1">
      <c r="A138" s="78" t="s">
        <v>367</v>
      </c>
      <c r="B138" s="144"/>
      <c r="C138" s="81" t="s">
        <v>500</v>
      </c>
      <c r="D138" s="143"/>
      <c r="E138" s="145"/>
      <c r="F138" s="146"/>
      <c r="G138" s="30"/>
      <c r="H138" s="47"/>
      <c r="I138" s="42"/>
      <c r="J138" s="86">
        <v>72.896</v>
      </c>
      <c r="K138" s="47"/>
      <c r="L138" s="47"/>
      <c r="M138" s="59"/>
    </row>
    <row r="139" spans="1:13" ht="24" customHeight="1">
      <c r="A139" s="78" t="s">
        <v>368</v>
      </c>
      <c r="B139" s="144"/>
      <c r="C139" s="81" t="s">
        <v>501</v>
      </c>
      <c r="D139" s="143"/>
      <c r="E139" s="145"/>
      <c r="F139" s="146"/>
      <c r="G139" s="30"/>
      <c r="H139" s="47"/>
      <c r="I139" s="42"/>
      <c r="J139" s="86">
        <v>72.896</v>
      </c>
      <c r="K139" s="47"/>
      <c r="L139" s="47"/>
      <c r="M139" s="59"/>
    </row>
    <row r="140" spans="1:13" ht="24" customHeight="1">
      <c r="A140" s="78" t="s">
        <v>369</v>
      </c>
      <c r="B140" s="144"/>
      <c r="C140" s="81" t="s">
        <v>502</v>
      </c>
      <c r="D140" s="143"/>
      <c r="E140" s="145"/>
      <c r="F140" s="146"/>
      <c r="G140" s="30"/>
      <c r="H140" s="47"/>
      <c r="I140" s="42"/>
      <c r="J140" s="86">
        <v>72.896</v>
      </c>
      <c r="K140" s="47"/>
      <c r="L140" s="47"/>
      <c r="M140" s="59"/>
    </row>
    <row r="141" spans="1:13" ht="24" customHeight="1">
      <c r="A141" s="78" t="s">
        <v>370</v>
      </c>
      <c r="B141" s="144"/>
      <c r="C141" s="81" t="s">
        <v>503</v>
      </c>
      <c r="D141" s="143"/>
      <c r="E141" s="145"/>
      <c r="F141" s="146"/>
      <c r="G141" s="30"/>
      <c r="H141" s="47"/>
      <c r="I141" s="42"/>
      <c r="J141" s="86">
        <v>72.896</v>
      </c>
      <c r="K141" s="47"/>
      <c r="L141" s="47"/>
      <c r="M141" s="59"/>
    </row>
    <row r="142" spans="1:13" ht="24" customHeight="1">
      <c r="A142" s="78" t="s">
        <v>371</v>
      </c>
      <c r="B142" s="144"/>
      <c r="C142" s="81" t="s">
        <v>504</v>
      </c>
      <c r="D142" s="143"/>
      <c r="E142" s="145"/>
      <c r="F142" s="146"/>
      <c r="G142" s="30"/>
      <c r="H142" s="47"/>
      <c r="I142" s="42"/>
      <c r="J142" s="86">
        <v>72.896</v>
      </c>
      <c r="K142" s="47"/>
      <c r="L142" s="47"/>
      <c r="M142" s="59"/>
    </row>
    <row r="143" spans="1:13" ht="24" customHeight="1">
      <c r="A143" s="78" t="s">
        <v>372</v>
      </c>
      <c r="B143" s="144"/>
      <c r="C143" s="81" t="s">
        <v>505</v>
      </c>
      <c r="D143" s="143"/>
      <c r="E143" s="145"/>
      <c r="F143" s="146"/>
      <c r="G143" s="30"/>
      <c r="H143" s="47"/>
      <c r="I143" s="42"/>
      <c r="J143" s="86">
        <v>85.583</v>
      </c>
      <c r="K143" s="47"/>
      <c r="L143" s="47"/>
      <c r="M143" s="59"/>
    </row>
    <row r="144" spans="1:13" ht="22.5" customHeight="1">
      <c r="A144" s="78" t="s">
        <v>373</v>
      </c>
      <c r="B144" s="144"/>
      <c r="C144" s="81" t="s">
        <v>506</v>
      </c>
      <c r="D144" s="143"/>
      <c r="E144" s="145"/>
      <c r="F144" s="146"/>
      <c r="G144" s="30"/>
      <c r="H144" s="47"/>
      <c r="I144" s="42"/>
      <c r="J144" s="86">
        <v>85.583</v>
      </c>
      <c r="K144" s="47"/>
      <c r="L144" s="47"/>
      <c r="M144" s="59"/>
    </row>
    <row r="145" spans="1:13" ht="24.75" customHeight="1">
      <c r="A145" s="78" t="s">
        <v>374</v>
      </c>
      <c r="B145" s="144"/>
      <c r="C145" s="81" t="s">
        <v>507</v>
      </c>
      <c r="D145" s="143"/>
      <c r="E145" s="145"/>
      <c r="F145" s="146"/>
      <c r="G145" s="30"/>
      <c r="H145" s="47"/>
      <c r="I145" s="42"/>
      <c r="J145" s="86">
        <v>85.583</v>
      </c>
      <c r="K145" s="47"/>
      <c r="L145" s="47"/>
      <c r="M145" s="59"/>
    </row>
    <row r="146" spans="1:13" ht="24.75" customHeight="1">
      <c r="A146" s="78" t="s">
        <v>375</v>
      </c>
      <c r="B146" s="144"/>
      <c r="C146" s="81" t="s">
        <v>508</v>
      </c>
      <c r="D146" s="143"/>
      <c r="E146" s="145"/>
      <c r="F146" s="146"/>
      <c r="G146" s="30"/>
      <c r="H146" s="47"/>
      <c r="I146" s="42"/>
      <c r="J146" s="86">
        <v>85.583</v>
      </c>
      <c r="K146" s="47"/>
      <c r="L146" s="47"/>
      <c r="M146" s="59"/>
    </row>
    <row r="147" spans="1:13" ht="24" customHeight="1">
      <c r="A147" s="78" t="s">
        <v>376</v>
      </c>
      <c r="B147" s="144"/>
      <c r="C147" s="81" t="s">
        <v>509</v>
      </c>
      <c r="D147" s="143"/>
      <c r="E147" s="145"/>
      <c r="F147" s="146"/>
      <c r="G147" s="30"/>
      <c r="H147" s="47"/>
      <c r="I147" s="42"/>
      <c r="J147" s="86">
        <v>85.583</v>
      </c>
      <c r="K147" s="47"/>
      <c r="L147" s="47"/>
      <c r="M147" s="59"/>
    </row>
    <row r="148" spans="1:13" ht="24" customHeight="1">
      <c r="A148" s="78" t="s">
        <v>377</v>
      </c>
      <c r="B148" s="144"/>
      <c r="C148" s="81" t="s">
        <v>510</v>
      </c>
      <c r="D148" s="143"/>
      <c r="E148" s="145"/>
      <c r="F148" s="146"/>
      <c r="G148" s="30"/>
      <c r="H148" s="47"/>
      <c r="I148" s="42"/>
      <c r="J148" s="86">
        <v>85.583</v>
      </c>
      <c r="K148" s="47"/>
      <c r="L148" s="47"/>
      <c r="M148" s="59"/>
    </row>
    <row r="149" spans="1:13" ht="24.75" customHeight="1">
      <c r="A149" s="78" t="s">
        <v>378</v>
      </c>
      <c r="B149" s="144"/>
      <c r="C149" s="81" t="s">
        <v>511</v>
      </c>
      <c r="D149" s="143"/>
      <c r="E149" s="145"/>
      <c r="F149" s="146"/>
      <c r="G149" s="30"/>
      <c r="H149" s="47"/>
      <c r="I149" s="42"/>
      <c r="J149" s="86">
        <v>85.583</v>
      </c>
      <c r="K149" s="47"/>
      <c r="L149" s="47"/>
      <c r="M149" s="59"/>
    </row>
    <row r="150" spans="1:13" ht="26.25" customHeight="1">
      <c r="A150" s="78" t="s">
        <v>379</v>
      </c>
      <c r="B150" s="144"/>
      <c r="C150" s="81" t="s">
        <v>512</v>
      </c>
      <c r="D150" s="143"/>
      <c r="E150" s="145"/>
      <c r="F150" s="146"/>
      <c r="G150" s="30"/>
      <c r="H150" s="47"/>
      <c r="I150" s="42"/>
      <c r="J150" s="86">
        <v>85.583</v>
      </c>
      <c r="K150" s="47"/>
      <c r="L150" s="47"/>
      <c r="M150" s="59"/>
    </row>
    <row r="151" spans="1:13" ht="24" customHeight="1">
      <c r="A151" s="78" t="s">
        <v>380</v>
      </c>
      <c r="B151" s="144"/>
      <c r="C151" s="81" t="s">
        <v>513</v>
      </c>
      <c r="D151" s="143"/>
      <c r="E151" s="145"/>
      <c r="F151" s="146"/>
      <c r="G151" s="30"/>
      <c r="H151" s="47"/>
      <c r="I151" s="42"/>
      <c r="J151" s="86">
        <v>85.583</v>
      </c>
      <c r="K151" s="47"/>
      <c r="L151" s="47"/>
      <c r="M151" s="59"/>
    </row>
    <row r="152" spans="1:13" ht="26.25" customHeight="1">
      <c r="A152" s="78" t="s">
        <v>381</v>
      </c>
      <c r="B152" s="144"/>
      <c r="C152" s="81" t="s">
        <v>514</v>
      </c>
      <c r="D152" s="143"/>
      <c r="E152" s="145"/>
      <c r="F152" s="146"/>
      <c r="G152" s="30"/>
      <c r="H152" s="47"/>
      <c r="I152" s="42"/>
      <c r="J152" s="86">
        <v>85.583</v>
      </c>
      <c r="K152" s="47"/>
      <c r="L152" s="47"/>
      <c r="M152" s="59"/>
    </row>
    <row r="153" spans="1:13" ht="26.25" customHeight="1">
      <c r="A153" s="78" t="s">
        <v>382</v>
      </c>
      <c r="B153" s="144"/>
      <c r="C153" s="81" t="s">
        <v>515</v>
      </c>
      <c r="D153" s="143"/>
      <c r="E153" s="145"/>
      <c r="F153" s="146"/>
      <c r="G153" s="30"/>
      <c r="H153" s="47"/>
      <c r="I153" s="42"/>
      <c r="J153" s="86">
        <v>85.583</v>
      </c>
      <c r="K153" s="47"/>
      <c r="L153" s="47"/>
      <c r="M153" s="59"/>
    </row>
    <row r="154" spans="1:13" ht="24" customHeight="1">
      <c r="A154" s="78" t="s">
        <v>383</v>
      </c>
      <c r="B154" s="144"/>
      <c r="C154" s="81" t="s">
        <v>516</v>
      </c>
      <c r="D154" s="143"/>
      <c r="E154" s="145"/>
      <c r="F154" s="146"/>
      <c r="G154" s="30"/>
      <c r="H154" s="47"/>
      <c r="I154" s="42"/>
      <c r="J154" s="86">
        <v>85.583</v>
      </c>
      <c r="K154" s="47"/>
      <c r="L154" s="47"/>
      <c r="M154" s="59"/>
    </row>
    <row r="155" spans="1:13" ht="29.25" customHeight="1">
      <c r="A155" s="78" t="s">
        <v>384</v>
      </c>
      <c r="B155" s="144"/>
      <c r="C155" s="81" t="s">
        <v>517</v>
      </c>
      <c r="D155" s="143"/>
      <c r="E155" s="145"/>
      <c r="F155" s="146"/>
      <c r="G155" s="30"/>
      <c r="H155" s="47"/>
      <c r="I155" s="42"/>
      <c r="J155" s="86">
        <v>85.583</v>
      </c>
      <c r="K155" s="47"/>
      <c r="L155" s="47"/>
      <c r="M155" s="59"/>
    </row>
    <row r="156" spans="1:13" ht="27" customHeight="1">
      <c r="A156" s="78" t="s">
        <v>385</v>
      </c>
      <c r="B156" s="144"/>
      <c r="C156" s="81" t="s">
        <v>518</v>
      </c>
      <c r="D156" s="143"/>
      <c r="E156" s="145"/>
      <c r="F156" s="146"/>
      <c r="G156" s="30"/>
      <c r="H156" s="47"/>
      <c r="I156" s="42"/>
      <c r="J156" s="86">
        <v>85.583</v>
      </c>
      <c r="K156" s="47"/>
      <c r="L156" s="47"/>
      <c r="M156" s="59"/>
    </row>
    <row r="157" spans="1:13" ht="26.25" customHeight="1">
      <c r="A157" s="78" t="s">
        <v>386</v>
      </c>
      <c r="B157" s="144"/>
      <c r="C157" s="81" t="s">
        <v>519</v>
      </c>
      <c r="D157" s="143"/>
      <c r="E157" s="145"/>
      <c r="F157" s="146"/>
      <c r="G157" s="30"/>
      <c r="H157" s="47"/>
      <c r="I157" s="42"/>
      <c r="J157" s="86">
        <v>85.583</v>
      </c>
      <c r="K157" s="47"/>
      <c r="L157" s="47"/>
      <c r="M157" s="59"/>
    </row>
    <row r="158" spans="1:13" ht="27" customHeight="1">
      <c r="A158" s="78" t="s">
        <v>387</v>
      </c>
      <c r="B158" s="144"/>
      <c r="C158" s="81" t="s">
        <v>520</v>
      </c>
      <c r="D158" s="143"/>
      <c r="E158" s="145"/>
      <c r="F158" s="146"/>
      <c r="G158" s="30"/>
      <c r="H158" s="47"/>
      <c r="I158" s="42"/>
      <c r="J158" s="86">
        <v>85.583</v>
      </c>
      <c r="K158" s="47"/>
      <c r="L158" s="47"/>
      <c r="M158" s="59"/>
    </row>
    <row r="159" spans="1:13" ht="26.25" customHeight="1">
      <c r="A159" s="78" t="s">
        <v>388</v>
      </c>
      <c r="B159" s="144"/>
      <c r="C159" s="81" t="s">
        <v>521</v>
      </c>
      <c r="D159" s="143"/>
      <c r="E159" s="145"/>
      <c r="F159" s="146"/>
      <c r="G159" s="30"/>
      <c r="H159" s="47"/>
      <c r="I159" s="42"/>
      <c r="J159" s="86">
        <v>85.583</v>
      </c>
      <c r="K159" s="47"/>
      <c r="L159" s="47"/>
      <c r="M159" s="59"/>
    </row>
    <row r="160" spans="1:13" ht="24" customHeight="1">
      <c r="A160" s="78" t="s">
        <v>389</v>
      </c>
      <c r="B160" s="144"/>
      <c r="C160" s="81" t="s">
        <v>522</v>
      </c>
      <c r="D160" s="143"/>
      <c r="E160" s="145"/>
      <c r="F160" s="146"/>
      <c r="G160" s="30"/>
      <c r="H160" s="47"/>
      <c r="I160" s="42"/>
      <c r="J160" s="86">
        <v>85.583</v>
      </c>
      <c r="K160" s="47"/>
      <c r="L160" s="47"/>
      <c r="M160" s="59"/>
    </row>
    <row r="161" spans="1:13" ht="24.75" customHeight="1">
      <c r="A161" s="78" t="s">
        <v>390</v>
      </c>
      <c r="B161" s="144"/>
      <c r="C161" s="81" t="s">
        <v>523</v>
      </c>
      <c r="D161" s="143"/>
      <c r="E161" s="145"/>
      <c r="F161" s="146"/>
      <c r="G161" s="30"/>
      <c r="H161" s="47"/>
      <c r="I161" s="42"/>
      <c r="J161" s="86">
        <v>85.583</v>
      </c>
      <c r="K161" s="47"/>
      <c r="L161" s="47"/>
      <c r="M161" s="59"/>
    </row>
    <row r="162" spans="1:13" ht="24" customHeight="1">
      <c r="A162" s="78" t="s">
        <v>391</v>
      </c>
      <c r="B162" s="144"/>
      <c r="C162" s="81" t="s">
        <v>524</v>
      </c>
      <c r="D162" s="143"/>
      <c r="E162" s="145"/>
      <c r="F162" s="146"/>
      <c r="G162" s="30"/>
      <c r="H162" s="47"/>
      <c r="I162" s="42"/>
      <c r="J162" s="86">
        <v>85.583</v>
      </c>
      <c r="K162" s="47"/>
      <c r="L162" s="47"/>
      <c r="M162" s="59"/>
    </row>
    <row r="163" spans="1:13" ht="24" customHeight="1">
      <c r="A163" s="78" t="s">
        <v>392</v>
      </c>
      <c r="B163" s="144"/>
      <c r="C163" s="81" t="s">
        <v>525</v>
      </c>
      <c r="D163" s="143"/>
      <c r="E163" s="145"/>
      <c r="F163" s="146"/>
      <c r="G163" s="30"/>
      <c r="H163" s="47"/>
      <c r="I163" s="42"/>
      <c r="J163" s="86">
        <v>85.583</v>
      </c>
      <c r="K163" s="47"/>
      <c r="L163" s="47"/>
      <c r="M163" s="59"/>
    </row>
    <row r="164" spans="1:13" ht="24.75" customHeight="1">
      <c r="A164" s="78" t="s">
        <v>393</v>
      </c>
      <c r="B164" s="144"/>
      <c r="C164" s="81" t="s">
        <v>526</v>
      </c>
      <c r="D164" s="143"/>
      <c r="E164" s="145"/>
      <c r="F164" s="146"/>
      <c r="G164" s="30"/>
      <c r="H164" s="47"/>
      <c r="I164" s="42"/>
      <c r="J164" s="86">
        <v>85.583</v>
      </c>
      <c r="K164" s="47"/>
      <c r="L164" s="47"/>
      <c r="M164" s="59"/>
    </row>
    <row r="165" spans="1:13" ht="29.25" customHeight="1">
      <c r="A165" s="78" t="s">
        <v>394</v>
      </c>
      <c r="B165" s="144"/>
      <c r="C165" s="81" t="s">
        <v>527</v>
      </c>
      <c r="D165" s="143"/>
      <c r="E165" s="145"/>
      <c r="F165" s="146"/>
      <c r="G165" s="30"/>
      <c r="H165" s="47"/>
      <c r="I165" s="42"/>
      <c r="J165" s="86">
        <v>85.583</v>
      </c>
      <c r="K165" s="47"/>
      <c r="L165" s="47"/>
      <c r="M165" s="59"/>
    </row>
    <row r="166" spans="1:13" ht="26.25" customHeight="1">
      <c r="A166" s="78" t="s">
        <v>395</v>
      </c>
      <c r="B166" s="144"/>
      <c r="C166" s="81" t="s">
        <v>528</v>
      </c>
      <c r="D166" s="143"/>
      <c r="E166" s="145"/>
      <c r="F166" s="146"/>
      <c r="G166" s="30"/>
      <c r="H166" s="47"/>
      <c r="I166" s="42"/>
      <c r="J166" s="86">
        <v>85.583</v>
      </c>
      <c r="K166" s="47"/>
      <c r="L166" s="47"/>
      <c r="M166" s="59"/>
    </row>
    <row r="167" spans="1:13" ht="27" customHeight="1">
      <c r="A167" s="78" t="s">
        <v>396</v>
      </c>
      <c r="B167" s="144"/>
      <c r="C167" s="81" t="s">
        <v>529</v>
      </c>
      <c r="D167" s="143"/>
      <c r="E167" s="145"/>
      <c r="F167" s="146"/>
      <c r="G167" s="30"/>
      <c r="H167" s="47"/>
      <c r="I167" s="42"/>
      <c r="J167" s="86">
        <v>85.583</v>
      </c>
      <c r="K167" s="47"/>
      <c r="L167" s="47"/>
      <c r="M167" s="59"/>
    </row>
    <row r="168" spans="1:13" ht="24" customHeight="1">
      <c r="A168" s="78" t="s">
        <v>397</v>
      </c>
      <c r="B168" s="144"/>
      <c r="C168" s="81" t="s">
        <v>530</v>
      </c>
      <c r="D168" s="143"/>
      <c r="E168" s="145"/>
      <c r="F168" s="146"/>
      <c r="G168" s="30"/>
      <c r="H168" s="47"/>
      <c r="I168" s="42"/>
      <c r="J168" s="86">
        <v>85.583</v>
      </c>
      <c r="K168" s="47"/>
      <c r="L168" s="47"/>
      <c r="M168" s="59"/>
    </row>
    <row r="169" spans="1:13" ht="24" customHeight="1">
      <c r="A169" s="78" t="s">
        <v>398</v>
      </c>
      <c r="B169" s="144"/>
      <c r="C169" s="81" t="s">
        <v>531</v>
      </c>
      <c r="D169" s="143"/>
      <c r="E169" s="145"/>
      <c r="F169" s="146"/>
      <c r="G169" s="30"/>
      <c r="H169" s="47"/>
      <c r="I169" s="42"/>
      <c r="J169" s="86">
        <v>85.583</v>
      </c>
      <c r="K169" s="47"/>
      <c r="L169" s="47"/>
      <c r="M169" s="59"/>
    </row>
    <row r="170" spans="1:13" ht="24.75" customHeight="1" thickBot="1">
      <c r="A170" s="88" t="s">
        <v>399</v>
      </c>
      <c r="B170" s="147"/>
      <c r="C170" s="89" t="s">
        <v>532</v>
      </c>
      <c r="D170" s="148"/>
      <c r="E170" s="149"/>
      <c r="F170" s="150"/>
      <c r="G170" s="151"/>
      <c r="H170" s="92"/>
      <c r="I170" s="93"/>
      <c r="J170" s="94">
        <v>85.583</v>
      </c>
      <c r="K170" s="92"/>
      <c r="L170" s="92"/>
      <c r="M170" s="152"/>
    </row>
    <row r="171" spans="1:13" ht="19.5" customHeight="1" thickBot="1">
      <c r="A171" s="154"/>
      <c r="B171" s="155"/>
      <c r="C171" s="156" t="s">
        <v>32</v>
      </c>
      <c r="D171" s="157"/>
      <c r="E171" s="157"/>
      <c r="F171" s="157"/>
      <c r="G171" s="158">
        <f>SUM(G10:G41)</f>
        <v>178149.614</v>
      </c>
      <c r="H171" s="156">
        <f>SUM(H10:H41)</f>
        <v>25718.740999999998</v>
      </c>
      <c r="I171" s="159">
        <f>SUM(I10:I41)</f>
        <v>26821.295999999995</v>
      </c>
      <c r="J171" s="158">
        <f>SUM(J10:J41)</f>
        <v>98068.577</v>
      </c>
      <c r="K171" s="156">
        <f>SUM(K10:K32)</f>
        <v>14059</v>
      </c>
      <c r="L171" s="156">
        <f>SUM(L10:L32)</f>
        <v>13482</v>
      </c>
      <c r="M171" s="160"/>
    </row>
    <row r="172" spans="1:13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2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34.5" customHeight="1">
      <c r="A176" s="7"/>
      <c r="B176" s="7"/>
      <c r="C176" s="241" t="s">
        <v>545</v>
      </c>
      <c r="D176" s="241"/>
      <c r="E176" s="241"/>
      <c r="F176" s="241"/>
      <c r="G176" s="242"/>
      <c r="H176" s="242"/>
      <c r="I176" s="242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12"/>
      <c r="D180" s="7"/>
      <c r="E180" s="7"/>
      <c r="F180" s="7"/>
      <c r="G180" s="7"/>
      <c r="H180" s="7"/>
      <c r="I180" s="19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</sheetData>
  <mergeCells count="33"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  <mergeCell ref="H1:M1"/>
    <mergeCell ref="H2:M2"/>
    <mergeCell ref="H3:M3"/>
    <mergeCell ref="M6:M8"/>
    <mergeCell ref="G6:L6"/>
    <mergeCell ref="G7:L7"/>
    <mergeCell ref="B4:L4"/>
    <mergeCell ref="K5:M5"/>
    <mergeCell ref="C176:I176"/>
    <mergeCell ref="B31:B32"/>
    <mergeCell ref="B21:B22"/>
    <mergeCell ref="D35:D40"/>
    <mergeCell ref="E20:E34"/>
    <mergeCell ref="E35:E40"/>
    <mergeCell ref="F20:F34"/>
    <mergeCell ref="B38:B39"/>
    <mergeCell ref="F35:F40"/>
    <mergeCell ref="M20:M32"/>
    <mergeCell ref="B17:B18"/>
    <mergeCell ref="B10:B16"/>
    <mergeCell ref="D10:D19"/>
    <mergeCell ref="D20:D34"/>
    <mergeCell ref="E10:E19"/>
  </mergeCells>
  <printOptions/>
  <pageMargins left="0.38" right="0.17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2018-10-17T11:21:16Z</cp:lastPrinted>
  <dcterms:created xsi:type="dcterms:W3CDTF">2016-01-19T13:08:14Z</dcterms:created>
  <dcterms:modified xsi:type="dcterms:W3CDTF">2018-10-17T11:31:43Z</dcterms:modified>
  <cp:category/>
  <cp:version/>
  <cp:contentType/>
  <cp:contentStatus/>
</cp:coreProperties>
</file>